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<sst xmlns="http://schemas.openxmlformats.org/spreadsheetml/2006/main" count="53" uniqueCount="53">
  <si>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01 - Mairie</t>
  </si>
  <si>
    <t xml:space="preserve"> 02 - Ecole élémentaire Einstein</t>
  </si>
  <si>
    <t xml:space="preserve"> 03 - Salle Edouard Quincey</t>
  </si>
  <si>
    <t xml:space="preserve"> 04 - Ecole maternelle Robespierre</t>
  </si>
  <si>
    <t xml:space="preserve"> 05 - Espace Robespierre</t>
  </si>
  <si>
    <t xml:space="preserve"> 06 - Collège Politzer (salle 1)</t>
  </si>
  <si>
    <t xml:space="preserve"> 07 - Maison de la citoyenneté</t>
  </si>
  <si>
    <t xml:space="preserve"> 08 - Ecole Dulcie September</t>
  </si>
  <si>
    <t xml:space="preserve"> 09 - Ecole maternelle Casanova</t>
  </si>
  <si>
    <t xml:space="preserve"> 10 - Groupe scolaire Orme au chat</t>
  </si>
  <si>
    <t xml:space="preserve"> 11 - Foyer Chevaleret</t>
  </si>
  <si>
    <t xml:space="preserve"> 12 - Ecole élémentaire Joliot Curie A</t>
  </si>
  <si>
    <t xml:space="preserve"> 13 - Ecole maternelle Joliot Curie</t>
  </si>
  <si>
    <t xml:space="preserve"> 14 - Ecole élémentaire Joliot Curie B</t>
  </si>
  <si>
    <t xml:space="preserve"> 15 - Collège Politzer (salle 2)</t>
  </si>
  <si>
    <t xml:space="preserve"> 21 - Groupe scolaire Rosa Parks</t>
  </si>
  <si>
    <t xml:space="preserve"> 22 - Ecole élémentaire Makarenko A</t>
  </si>
  <si>
    <t xml:space="preserve"> 23 - Ecole maternelle Solomon</t>
  </si>
  <si>
    <t xml:space="preserve"> 24 - Collège Wallon (salle 1)</t>
  </si>
  <si>
    <t xml:space="preserve"> 25 - Ecole maternelle Barbusse</t>
  </si>
  <si>
    <t xml:space="preserve"> 26 - Salle des Longs Sillons</t>
  </si>
  <si>
    <t xml:space="preserve"> 27 - Ecole maternelle Langevin</t>
  </si>
  <si>
    <t xml:space="preserve"> 28 - Ecole Guy Môquet</t>
  </si>
  <si>
    <t xml:space="preserve"> 29 - Ecole élémentaire Makarenko B</t>
  </si>
  <si>
    <t xml:space="preserve"> 30 - Ecole maternelle Prévert</t>
  </si>
  <si>
    <t xml:space="preserve"> 31 - Ecole élémentaire Petit-Ivry</t>
  </si>
  <si>
    <t xml:space="preserve"> 32 - Foyer Croizat</t>
  </si>
  <si>
    <t xml:space="preserve"> 33 - Ecole maternelle Péri</t>
  </si>
  <si>
    <t xml:space="preserve"> 34 - Ecole élémentaire Barbusse B</t>
  </si>
  <si>
    <t xml:space="preserve"> 35 - Maison de quartier Monmousseau</t>
  </si>
  <si>
    <t xml:space="preserve"> 36 - Collège Wallon (salle 2)</t>
  </si>
  <si>
    <t xml:space="preserve">     TOTAUX </t>
  </si>
  <si>
    <t>Inscrits</t>
  </si>
  <si>
    <t>Votants</t>
  </si>
  <si>
    <t>Blanc</t>
  </si>
  <si>
    <t>Bureaux</t>
  </si>
  <si>
    <t>Ivry-sur-Seine - Elections législatives 11 juin 2017 - 1er tour</t>
  </si>
  <si>
    <t>Nuls</t>
  </si>
  <si>
    <t>Exprimés</t>
  </si>
  <si>
    <t>Mehdy BELABBAS (EELV)</t>
  </si>
  <si>
    <t>Marie ANDRIA (LR)</t>
  </si>
  <si>
    <t>Sheerazed BOULKROUN (LREM)</t>
  </si>
  <si>
    <t>Pascal SAVOLDELLI (PCF-FG)</t>
  </si>
  <si>
    <t>Hugo FARGETTE</t>
  </si>
  <si>
    <t>Martine BLANLUETTE (FN)</t>
  </si>
  <si>
    <t>Jean-Luc LAURENT (PS-MRC)</t>
  </si>
  <si>
    <t>Clémentine MAKANGILA-LEBO</t>
  </si>
  <si>
    <t>Mathilde PANOT (FI)</t>
  </si>
  <si>
    <t>Maël FLEURY</t>
  </si>
  <si>
    <t>Myriam WAELER (Debout la France)</t>
  </si>
  <si>
    <t>ALEXANDRE COLMADO (Nouvelle Donne)</t>
  </si>
  <si>
    <t>Audrey LEUNG (UPR)</t>
  </si>
  <si>
    <t>Gisèle PERNIN (LO)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</si>
</sst>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6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1"/>
      <name val="Times New Roman"/>
      <family val="2"/>
    </font>
    <font>
      <sz val="11"/>
      <color indexed="51"/>
      <name val="Times New Roman"/>
      <family val="2"/>
    </font>
    <font>
      <sz val="11"/>
      <color indexed="61"/>
      <name val="Times New Roman"/>
      <family val="2"/>
    </font>
    <font>
      <sz val="11"/>
      <color indexed="20"/>
      <name val="Times New Roman"/>
      <family val="2"/>
    </font>
    <font>
      <sz val="11"/>
      <color indexed="59"/>
      <name val="Times New Roman"/>
      <family val="2"/>
    </font>
    <font>
      <sz val="11"/>
      <color indexed="17"/>
      <name val="Times New Roman"/>
      <family val="2"/>
    </font>
    <font>
      <b/>
      <sz val="11"/>
      <color indexed="62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61"/>
      <name val="Cambria"/>
      <family val="2"/>
    </font>
    <font>
      <b/>
      <sz val="15"/>
      <color indexed="61"/>
      <name val="Times New Roman"/>
      <family val="2"/>
    </font>
    <font>
      <b/>
      <sz val="13"/>
      <color indexed="61"/>
      <name val="Times New Roman"/>
      <family val="2"/>
    </font>
    <font>
      <b/>
      <sz val="11"/>
      <color indexed="61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0" borderId="0" applyNumberFormat="0" applyBorder="0" applyAlignment="0" applyProtection="0"/>
    <xf numFmtId="9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0" fillId="0" borderId="0" xfId="50" applyNumberFormat="1" applyFont="1" applyAlignment="1">
      <alignment vertical="top"/>
    </xf>
    <xf numFmtId="164" fontId="0" fillId="0" borderId="0" xfId="50" applyNumberFormat="1" applyFont="1" applyAlignment="1">
      <alignment vertical="top"/>
    </xf>
    <xf numFmtId="0" fontId="0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38"/>
  <sheetViews>
    <sheetView tabSelected="1" showOutlineSymbols="0" zoomScalePageLayoutView="0" workbookViewId="0" topLeftCell="N1">
      <selection activeCell="AF4" sqref="AF4:AF35"/>
    </sheetView>
  </sheetViews>
  <sheetFormatPr defaultColWidth="6.8515625" defaultRowHeight="12.75" customHeight="1"/>
  <cols>
    <col min="1" max="1" width="33.8515625" style="0" bestFit="1" customWidth="1"/>
    <col min="2" max="2" width="6.8515625" style="0" customWidth="1"/>
    <col min="3" max="3" width="10.57421875" style="0" customWidth="1"/>
    <col min="4" max="4" width="6.8515625" style="0" customWidth="1"/>
    <col min="5" max="5" width="4.7109375" style="0" bestFit="1" customWidth="1"/>
    <col min="6" max="6" width="8.8515625" style="0" bestFit="1" customWidth="1"/>
    <col min="7" max="7" width="16.7109375" style="0" customWidth="1"/>
    <col min="8" max="8" width="6.28125" style="0" bestFit="1" customWidth="1"/>
    <col min="9" max="9" width="12.7109375" style="0" customWidth="1"/>
    <col min="10" max="10" width="6.28125" style="0" bestFit="1" customWidth="1"/>
    <col min="11" max="11" width="21.28125" style="0" customWidth="1"/>
    <col min="12" max="12" width="6.28125" style="0" bestFit="1" customWidth="1"/>
    <col min="13" max="13" width="18.421875" style="0" customWidth="1"/>
    <col min="14" max="14" width="6.28125" style="0" bestFit="1" customWidth="1"/>
    <col min="15" max="15" width="15.57421875" style="0" bestFit="1" customWidth="1"/>
    <col min="16" max="16" width="5.28125" style="0" bestFit="1" customWidth="1"/>
    <col min="17" max="17" width="19.421875" style="0" customWidth="1"/>
    <col min="18" max="18" width="6.28125" style="0" bestFit="1" customWidth="1"/>
    <col min="19" max="19" width="17.140625" style="0" customWidth="1"/>
    <col min="20" max="20" width="6.28125" style="0" bestFit="1" customWidth="1"/>
    <col min="21" max="21" width="9.140625" style="0" customWidth="1"/>
    <col min="22" max="22" width="14.421875" style="0" customWidth="1"/>
    <col min="23" max="23" width="6.28125" style="0" bestFit="1" customWidth="1"/>
  </cols>
  <sheetData>
    <row r="1" ht="12.75" customHeight="1">
      <c r="A1" s="2" t="s">
        <v>36</v>
      </c>
    </row>
    <row r="3" spans="1:32" ht="12.75">
      <c r="A3" s="2" t="s">
        <v>35</v>
      </c>
      <c r="B3" s="2" t="s">
        <v>32</v>
      </c>
      <c r="C3" s="2" t="s">
        <v>33</v>
      </c>
      <c r="D3" s="2" t="s">
        <v>34</v>
      </c>
      <c r="E3" s="2" t="s">
        <v>37</v>
      </c>
      <c r="F3" s="2" t="s">
        <v>38</v>
      </c>
      <c r="G3" s="2" t="s">
        <v>39</v>
      </c>
      <c r="H3" s="2"/>
      <c r="I3" s="2" t="s">
        <v>40</v>
      </c>
      <c r="J3" s="2"/>
      <c r="K3" s="2" t="s">
        <v>41</v>
      </c>
      <c r="L3" s="2"/>
      <c r="M3" s="2" t="s">
        <v>42</v>
      </c>
      <c r="N3" s="2"/>
      <c r="O3" s="2" t="s">
        <v>43</v>
      </c>
      <c r="P3" s="2"/>
      <c r="Q3" s="2" t="s">
        <v>44</v>
      </c>
      <c r="R3" s="2"/>
      <c r="S3" s="2" t="s">
        <v>45</v>
      </c>
      <c r="T3" s="2"/>
      <c r="U3" s="2" t="s">
        <v>46</v>
      </c>
      <c r="V3" s="2" t="s">
        <v>47</v>
      </c>
      <c r="W3" s="2"/>
      <c r="X3" s="2" t="s">
        <v>48</v>
      </c>
      <c r="Y3" s="2"/>
      <c r="Z3" s="2" t="s">
        <v>49</v>
      </c>
      <c r="AA3" s="2"/>
      <c r="AB3" s="2" t="s">
        <v>50</v>
      </c>
      <c r="AC3" s="2"/>
      <c r="AD3" s="2" t="s">
        <v>51</v>
      </c>
      <c r="AE3" s="2"/>
      <c r="AF3" s="2" t="s">
        <v>52</v>
      </c>
    </row>
    <row r="4" spans="1:33" ht="12.75">
      <c r="A4" s="1" t="s">
        <v>0</v>
      </c>
      <c r="B4" s="1">
        <v>1030</v>
      </c>
      <c r="C4" s="1">
        <v>593</v>
      </c>
      <c r="D4" s="1">
        <v>8</v>
      </c>
      <c r="E4" s="1">
        <v>0</v>
      </c>
      <c r="F4" s="1">
        <v>585</v>
      </c>
      <c r="G4" s="5">
        <v>54</v>
      </c>
      <c r="H4" s="3">
        <f>$G4/F4</f>
        <v>0.09230769230769231</v>
      </c>
      <c r="I4" s="1">
        <v>25</v>
      </c>
      <c r="J4" s="3">
        <f>I4/F4</f>
        <v>0.042735042735042736</v>
      </c>
      <c r="K4" s="1">
        <v>160</v>
      </c>
      <c r="L4" s="3">
        <f>K4/F4</f>
        <v>0.27350427350427353</v>
      </c>
      <c r="M4" s="1">
        <v>149</v>
      </c>
      <c r="N4" s="3">
        <f>M4/F4</f>
        <v>0.2547008547008547</v>
      </c>
      <c r="O4" s="1">
        <v>1</v>
      </c>
      <c r="P4" s="3">
        <f>O4/F4</f>
        <v>0.0017094017094017094</v>
      </c>
      <c r="Q4" s="1">
        <v>23</v>
      </c>
      <c r="R4" s="3">
        <f>Q4/F4</f>
        <v>0.039316239316239315</v>
      </c>
      <c r="S4" s="1">
        <v>50</v>
      </c>
      <c r="T4" s="3">
        <f>S4/F4</f>
        <v>0.08547008547008547</v>
      </c>
      <c r="U4" s="1">
        <v>0</v>
      </c>
      <c r="V4" s="1">
        <v>101</v>
      </c>
      <c r="W4" s="3">
        <f>V4/F4</f>
        <v>0.17264957264957265</v>
      </c>
      <c r="X4" s="1">
        <v>3</v>
      </c>
      <c r="Y4" s="3">
        <f>X4/F4</f>
        <v>0.005128205128205128</v>
      </c>
      <c r="Z4" s="1">
        <v>4</v>
      </c>
      <c r="AA4" s="3">
        <f>Z4/F4</f>
        <v>0.006837606837606838</v>
      </c>
      <c r="AB4" s="1">
        <v>3</v>
      </c>
      <c r="AC4" s="3">
        <f>AB4/F4</f>
        <v>0.005128205128205128</v>
      </c>
      <c r="AD4" s="1">
        <v>3</v>
      </c>
      <c r="AE4" s="3">
        <f>AD4/F4</f>
        <v>0.005128205128205128</v>
      </c>
      <c r="AF4" s="1">
        <v>9</v>
      </c>
      <c r="AG4" s="4">
        <f>AF4/F4</f>
        <v>0.015384615384615385</v>
      </c>
    </row>
    <row r="5" spans="1:33" ht="12.75">
      <c r="A5" s="1" t="s">
        <v>1</v>
      </c>
      <c r="B5" s="1">
        <v>765</v>
      </c>
      <c r="C5" s="1">
        <v>381</v>
      </c>
      <c r="D5" s="1">
        <v>7</v>
      </c>
      <c r="E5" s="1">
        <v>6</v>
      </c>
      <c r="F5" s="1">
        <v>368</v>
      </c>
      <c r="G5" s="1">
        <v>22</v>
      </c>
      <c r="H5" s="3">
        <f aca="true" t="shared" si="0" ref="H5:H35">$G5/F5</f>
        <v>0.059782608695652176</v>
      </c>
      <c r="I5" s="1">
        <v>13</v>
      </c>
      <c r="J5" s="3">
        <f aca="true" t="shared" si="1" ref="J5:J35">I5/F5</f>
        <v>0.035326086956521736</v>
      </c>
      <c r="K5" s="1">
        <v>51</v>
      </c>
      <c r="L5" s="3">
        <f aca="true" t="shared" si="2" ref="L5:L35">K5/F5</f>
        <v>0.13858695652173914</v>
      </c>
      <c r="M5" s="1">
        <v>132</v>
      </c>
      <c r="N5" s="3">
        <f aca="true" t="shared" si="3" ref="N5:N35">M5/F5</f>
        <v>0.358695652173913</v>
      </c>
      <c r="O5" s="1">
        <v>1</v>
      </c>
      <c r="P5" s="3">
        <f aca="true" t="shared" si="4" ref="P5:P35">O5/F5</f>
        <v>0.002717391304347826</v>
      </c>
      <c r="Q5" s="1">
        <v>33</v>
      </c>
      <c r="R5" s="3">
        <f aca="true" t="shared" si="5" ref="R5:R35">Q5/F5</f>
        <v>0.08967391304347826</v>
      </c>
      <c r="S5" s="1">
        <v>29</v>
      </c>
      <c r="T5" s="3">
        <f aca="true" t="shared" si="6" ref="T5:T35">S5/F5</f>
        <v>0.07880434782608696</v>
      </c>
      <c r="U5" s="1">
        <v>0</v>
      </c>
      <c r="V5" s="1">
        <v>68</v>
      </c>
      <c r="W5" s="3">
        <f aca="true" t="shared" si="7" ref="W5:W35">V5/F5</f>
        <v>0.18478260869565216</v>
      </c>
      <c r="X5" s="1">
        <v>6</v>
      </c>
      <c r="Y5" s="3">
        <f aca="true" t="shared" si="8" ref="Y5:Y35">X5/F5</f>
        <v>0.016304347826086956</v>
      </c>
      <c r="Z5" s="1">
        <v>4</v>
      </c>
      <c r="AA5" s="3">
        <f aca="true" t="shared" si="9" ref="AA5:AA35">Z5/F5</f>
        <v>0.010869565217391304</v>
      </c>
      <c r="AB5" s="1">
        <v>1</v>
      </c>
      <c r="AC5" s="3">
        <f aca="true" t="shared" si="10" ref="AC5:AC35">AB5/F5</f>
        <v>0.002717391304347826</v>
      </c>
      <c r="AD5" s="1">
        <v>1</v>
      </c>
      <c r="AE5" s="3">
        <f aca="true" t="shared" si="11" ref="AE5:AE35">AD5/F5</f>
        <v>0.002717391304347826</v>
      </c>
      <c r="AF5" s="1">
        <v>7</v>
      </c>
      <c r="AG5" s="4">
        <f aca="true" t="shared" si="12" ref="AG5:AG35">AF5/F5</f>
        <v>0.019021739130434784</v>
      </c>
    </row>
    <row r="6" spans="1:33" ht="12.75">
      <c r="A6" s="1" t="s">
        <v>2</v>
      </c>
      <c r="B6" s="1">
        <v>732</v>
      </c>
      <c r="C6" s="1">
        <v>387</v>
      </c>
      <c r="D6" s="1">
        <v>7</v>
      </c>
      <c r="E6" s="1">
        <v>2</v>
      </c>
      <c r="F6" s="1">
        <v>378</v>
      </c>
      <c r="G6" s="1">
        <v>32</v>
      </c>
      <c r="H6" s="3">
        <f t="shared" si="0"/>
        <v>0.08465608465608465</v>
      </c>
      <c r="I6" s="1">
        <v>15</v>
      </c>
      <c r="J6" s="3">
        <f t="shared" si="1"/>
        <v>0.03968253968253968</v>
      </c>
      <c r="K6" s="1">
        <v>63</v>
      </c>
      <c r="L6" s="3">
        <f t="shared" si="2"/>
        <v>0.16666666666666666</v>
      </c>
      <c r="M6" s="1">
        <v>114</v>
      </c>
      <c r="N6" s="3">
        <f t="shared" si="3"/>
        <v>0.30158730158730157</v>
      </c>
      <c r="O6" s="1">
        <v>0</v>
      </c>
      <c r="P6" s="3">
        <f t="shared" si="4"/>
        <v>0</v>
      </c>
      <c r="Q6" s="1">
        <v>42</v>
      </c>
      <c r="R6" s="3">
        <f t="shared" si="5"/>
        <v>0.1111111111111111</v>
      </c>
      <c r="S6" s="1">
        <v>23</v>
      </c>
      <c r="T6" s="3">
        <f t="shared" si="6"/>
        <v>0.06084656084656084</v>
      </c>
      <c r="U6" s="1">
        <v>0</v>
      </c>
      <c r="V6" s="1">
        <v>65</v>
      </c>
      <c r="W6" s="3">
        <f t="shared" si="7"/>
        <v>0.17195767195767195</v>
      </c>
      <c r="X6" s="1">
        <v>2</v>
      </c>
      <c r="Y6" s="3">
        <f t="shared" si="8"/>
        <v>0.005291005291005291</v>
      </c>
      <c r="Z6" s="1">
        <v>5</v>
      </c>
      <c r="AA6" s="3">
        <f t="shared" si="9"/>
        <v>0.013227513227513227</v>
      </c>
      <c r="AB6" s="1">
        <v>1</v>
      </c>
      <c r="AC6" s="3">
        <f t="shared" si="10"/>
        <v>0.0026455026455026454</v>
      </c>
      <c r="AD6" s="1">
        <v>4</v>
      </c>
      <c r="AE6" s="3">
        <f t="shared" si="11"/>
        <v>0.010582010582010581</v>
      </c>
      <c r="AF6" s="1">
        <v>12</v>
      </c>
      <c r="AG6" s="4">
        <f t="shared" si="12"/>
        <v>0.031746031746031744</v>
      </c>
    </row>
    <row r="7" spans="1:33" ht="12.75">
      <c r="A7" s="1" t="s">
        <v>3</v>
      </c>
      <c r="B7" s="1">
        <v>833</v>
      </c>
      <c r="C7" s="1">
        <v>459</v>
      </c>
      <c r="D7" s="1">
        <v>4</v>
      </c>
      <c r="E7" s="1">
        <v>1</v>
      </c>
      <c r="F7" s="1">
        <v>454</v>
      </c>
      <c r="G7" s="1">
        <v>39</v>
      </c>
      <c r="H7" s="3">
        <f t="shared" si="0"/>
        <v>0.08590308370044053</v>
      </c>
      <c r="I7" s="1">
        <v>27</v>
      </c>
      <c r="J7" s="3">
        <f t="shared" si="1"/>
        <v>0.05947136563876652</v>
      </c>
      <c r="K7" s="1">
        <v>147</v>
      </c>
      <c r="L7" s="3">
        <f t="shared" si="2"/>
        <v>0.3237885462555066</v>
      </c>
      <c r="M7" s="1">
        <v>81</v>
      </c>
      <c r="N7" s="3">
        <f t="shared" si="3"/>
        <v>0.17841409691629956</v>
      </c>
      <c r="O7" s="1">
        <v>1</v>
      </c>
      <c r="P7" s="3">
        <f t="shared" si="4"/>
        <v>0.0022026431718061676</v>
      </c>
      <c r="Q7" s="1">
        <v>12</v>
      </c>
      <c r="R7" s="3">
        <f t="shared" si="5"/>
        <v>0.02643171806167401</v>
      </c>
      <c r="S7" s="1">
        <v>49</v>
      </c>
      <c r="T7" s="3">
        <f t="shared" si="6"/>
        <v>0.10792951541850221</v>
      </c>
      <c r="U7" s="1">
        <v>0</v>
      </c>
      <c r="V7" s="1">
        <v>71</v>
      </c>
      <c r="W7" s="3">
        <f t="shared" si="7"/>
        <v>0.15638766519823788</v>
      </c>
      <c r="X7" s="1">
        <v>4</v>
      </c>
      <c r="Y7" s="3">
        <f t="shared" si="8"/>
        <v>0.00881057268722467</v>
      </c>
      <c r="Z7" s="1">
        <v>5</v>
      </c>
      <c r="AA7" s="3">
        <f t="shared" si="9"/>
        <v>0.011013215859030838</v>
      </c>
      <c r="AB7" s="1">
        <v>5</v>
      </c>
      <c r="AC7" s="3">
        <f t="shared" si="10"/>
        <v>0.011013215859030838</v>
      </c>
      <c r="AD7" s="1">
        <v>6</v>
      </c>
      <c r="AE7" s="3">
        <f t="shared" si="11"/>
        <v>0.013215859030837005</v>
      </c>
      <c r="AF7" s="1">
        <v>7</v>
      </c>
      <c r="AG7" s="4">
        <f t="shared" si="12"/>
        <v>0.015418502202643172</v>
      </c>
    </row>
    <row r="8" spans="1:33" ht="12.75">
      <c r="A8" s="1" t="s">
        <v>4</v>
      </c>
      <c r="B8" s="1">
        <v>859</v>
      </c>
      <c r="C8" s="1">
        <v>426</v>
      </c>
      <c r="D8" s="1">
        <v>3</v>
      </c>
      <c r="E8" s="1">
        <v>5</v>
      </c>
      <c r="F8" s="1">
        <v>418</v>
      </c>
      <c r="G8" s="1">
        <v>27</v>
      </c>
      <c r="H8" s="3">
        <f t="shared" si="0"/>
        <v>0.0645933014354067</v>
      </c>
      <c r="I8" s="1">
        <v>40</v>
      </c>
      <c r="J8" s="3">
        <f t="shared" si="1"/>
        <v>0.09569377990430622</v>
      </c>
      <c r="K8" s="1">
        <v>113</v>
      </c>
      <c r="L8" s="3">
        <f t="shared" si="2"/>
        <v>0.2703349282296651</v>
      </c>
      <c r="M8" s="1">
        <v>83</v>
      </c>
      <c r="N8" s="3">
        <f t="shared" si="3"/>
        <v>0.19856459330143542</v>
      </c>
      <c r="O8" s="1">
        <v>0</v>
      </c>
      <c r="P8" s="3">
        <f t="shared" si="4"/>
        <v>0</v>
      </c>
      <c r="Q8" s="1">
        <v>22</v>
      </c>
      <c r="R8" s="3">
        <f t="shared" si="5"/>
        <v>0.05263157894736842</v>
      </c>
      <c r="S8" s="1">
        <v>44</v>
      </c>
      <c r="T8" s="3">
        <f t="shared" si="6"/>
        <v>0.10526315789473684</v>
      </c>
      <c r="U8" s="1">
        <v>0</v>
      </c>
      <c r="V8" s="1">
        <v>63</v>
      </c>
      <c r="W8" s="3">
        <f t="shared" si="7"/>
        <v>0.1507177033492823</v>
      </c>
      <c r="X8" s="1">
        <v>5</v>
      </c>
      <c r="Y8" s="3">
        <f t="shared" si="8"/>
        <v>0.011961722488038277</v>
      </c>
      <c r="Z8" s="1">
        <v>7</v>
      </c>
      <c r="AA8" s="3">
        <f t="shared" si="9"/>
        <v>0.01674641148325359</v>
      </c>
      <c r="AB8" s="1">
        <v>6</v>
      </c>
      <c r="AC8" s="3">
        <f t="shared" si="10"/>
        <v>0.014354066985645933</v>
      </c>
      <c r="AD8" s="1">
        <v>2</v>
      </c>
      <c r="AE8" s="3">
        <f t="shared" si="11"/>
        <v>0.004784688995215311</v>
      </c>
      <c r="AF8" s="1">
        <v>6</v>
      </c>
      <c r="AG8" s="4">
        <f t="shared" si="12"/>
        <v>0.014354066985645933</v>
      </c>
    </row>
    <row r="9" spans="1:33" ht="12.75">
      <c r="A9" s="1" t="s">
        <v>5</v>
      </c>
      <c r="B9" s="1">
        <v>780</v>
      </c>
      <c r="C9" s="1">
        <v>452</v>
      </c>
      <c r="D9" s="1">
        <v>4</v>
      </c>
      <c r="E9" s="1">
        <v>1</v>
      </c>
      <c r="F9" s="1">
        <v>447</v>
      </c>
      <c r="G9" s="1">
        <v>36</v>
      </c>
      <c r="H9" s="3">
        <f t="shared" si="0"/>
        <v>0.08053691275167785</v>
      </c>
      <c r="I9" s="1">
        <v>28</v>
      </c>
      <c r="J9" s="3">
        <f t="shared" si="1"/>
        <v>0.06263982102908278</v>
      </c>
      <c r="K9" s="1">
        <v>134</v>
      </c>
      <c r="L9" s="3">
        <f t="shared" si="2"/>
        <v>0.29977628635346754</v>
      </c>
      <c r="M9" s="1">
        <v>95</v>
      </c>
      <c r="N9" s="3">
        <f t="shared" si="3"/>
        <v>0.21252796420581654</v>
      </c>
      <c r="O9" s="1">
        <v>1</v>
      </c>
      <c r="P9" s="3">
        <f t="shared" si="4"/>
        <v>0.0022371364653243847</v>
      </c>
      <c r="Q9" s="1">
        <v>15</v>
      </c>
      <c r="R9" s="3">
        <f t="shared" si="5"/>
        <v>0.03355704697986577</v>
      </c>
      <c r="S9" s="1">
        <v>38</v>
      </c>
      <c r="T9" s="3">
        <f t="shared" si="6"/>
        <v>0.08501118568232663</v>
      </c>
      <c r="U9" s="1">
        <v>0</v>
      </c>
      <c r="V9" s="1">
        <v>84</v>
      </c>
      <c r="W9" s="3">
        <f t="shared" si="7"/>
        <v>0.18791946308724833</v>
      </c>
      <c r="X9" s="1">
        <v>5</v>
      </c>
      <c r="Y9" s="3">
        <f t="shared" si="8"/>
        <v>0.011185682326621925</v>
      </c>
      <c r="Z9" s="1">
        <v>5</v>
      </c>
      <c r="AA9" s="3">
        <f t="shared" si="9"/>
        <v>0.011185682326621925</v>
      </c>
      <c r="AB9" s="1">
        <v>4</v>
      </c>
      <c r="AC9" s="3">
        <f t="shared" si="10"/>
        <v>0.008948545861297539</v>
      </c>
      <c r="AD9" s="1">
        <v>0</v>
      </c>
      <c r="AE9" s="3">
        <f t="shared" si="11"/>
        <v>0</v>
      </c>
      <c r="AF9" s="1">
        <v>2</v>
      </c>
      <c r="AG9" s="4">
        <f t="shared" si="12"/>
        <v>0.0044742729306487695</v>
      </c>
    </row>
    <row r="10" spans="1:33" ht="12.75">
      <c r="A10" s="1" t="s">
        <v>6</v>
      </c>
      <c r="B10" s="1">
        <v>1111</v>
      </c>
      <c r="C10" s="1">
        <v>522</v>
      </c>
      <c r="D10" s="1">
        <v>9</v>
      </c>
      <c r="E10" s="1">
        <v>2</v>
      </c>
      <c r="F10" s="1">
        <v>511</v>
      </c>
      <c r="G10" s="1">
        <v>42</v>
      </c>
      <c r="H10" s="3">
        <f t="shared" si="0"/>
        <v>0.0821917808219178</v>
      </c>
      <c r="I10" s="1">
        <v>13</v>
      </c>
      <c r="J10" s="3">
        <f t="shared" si="1"/>
        <v>0.025440313111545987</v>
      </c>
      <c r="K10" s="1">
        <v>132</v>
      </c>
      <c r="L10" s="3">
        <f t="shared" si="2"/>
        <v>0.2583170254403131</v>
      </c>
      <c r="M10" s="1">
        <v>100</v>
      </c>
      <c r="N10" s="3">
        <f t="shared" si="3"/>
        <v>0.19569471624266144</v>
      </c>
      <c r="O10" s="1">
        <v>1</v>
      </c>
      <c r="P10" s="3">
        <f t="shared" si="4"/>
        <v>0.0019569471624266144</v>
      </c>
      <c r="Q10" s="1">
        <v>33</v>
      </c>
      <c r="R10" s="3">
        <f t="shared" si="5"/>
        <v>0.06457925636007827</v>
      </c>
      <c r="S10" s="1">
        <v>66</v>
      </c>
      <c r="T10" s="3">
        <f t="shared" si="6"/>
        <v>0.12915851272015655</v>
      </c>
      <c r="U10" s="1">
        <v>0</v>
      </c>
      <c r="V10" s="1">
        <v>89</v>
      </c>
      <c r="W10" s="3">
        <f t="shared" si="7"/>
        <v>0.17416829745596868</v>
      </c>
      <c r="X10" s="1">
        <v>4</v>
      </c>
      <c r="Y10" s="3">
        <f t="shared" si="8"/>
        <v>0.007827788649706457</v>
      </c>
      <c r="Z10" s="1">
        <v>11</v>
      </c>
      <c r="AA10" s="3">
        <f t="shared" si="9"/>
        <v>0.021526418786692758</v>
      </c>
      <c r="AB10" s="1">
        <v>8</v>
      </c>
      <c r="AC10" s="3">
        <f t="shared" si="10"/>
        <v>0.015655577299412915</v>
      </c>
      <c r="AD10" s="1">
        <v>2</v>
      </c>
      <c r="AE10" s="3">
        <f t="shared" si="11"/>
        <v>0.003913894324853229</v>
      </c>
      <c r="AF10" s="1">
        <v>10</v>
      </c>
      <c r="AG10" s="4">
        <f t="shared" si="12"/>
        <v>0.019569471624266144</v>
      </c>
    </row>
    <row r="11" spans="1:33" ht="12.75">
      <c r="A11" s="1" t="s">
        <v>7</v>
      </c>
      <c r="B11" s="1">
        <v>987</v>
      </c>
      <c r="C11" s="1">
        <v>546</v>
      </c>
      <c r="D11" s="1">
        <v>7</v>
      </c>
      <c r="E11" s="1">
        <v>4</v>
      </c>
      <c r="F11" s="1">
        <v>535</v>
      </c>
      <c r="G11" s="1">
        <v>61</v>
      </c>
      <c r="H11" s="3">
        <f t="shared" si="0"/>
        <v>0.11401869158878504</v>
      </c>
      <c r="I11" s="1">
        <v>24</v>
      </c>
      <c r="J11" s="3">
        <f t="shared" si="1"/>
        <v>0.044859813084112146</v>
      </c>
      <c r="K11" s="1">
        <v>198</v>
      </c>
      <c r="L11" s="3">
        <f t="shared" si="2"/>
        <v>0.37009345794392523</v>
      </c>
      <c r="M11" s="1">
        <v>69</v>
      </c>
      <c r="N11" s="3">
        <f t="shared" si="3"/>
        <v>0.12897196261682242</v>
      </c>
      <c r="O11" s="1">
        <v>0</v>
      </c>
      <c r="P11" s="3">
        <f t="shared" si="4"/>
        <v>0</v>
      </c>
      <c r="Q11" s="1">
        <v>35</v>
      </c>
      <c r="R11" s="3">
        <f t="shared" si="5"/>
        <v>0.06542056074766354</v>
      </c>
      <c r="S11" s="1">
        <v>33</v>
      </c>
      <c r="T11" s="3">
        <f t="shared" si="6"/>
        <v>0.0616822429906542</v>
      </c>
      <c r="U11" s="1">
        <v>0</v>
      </c>
      <c r="V11" s="1">
        <v>98</v>
      </c>
      <c r="W11" s="3">
        <f t="shared" si="7"/>
        <v>0.18317757009345795</v>
      </c>
      <c r="X11" s="1">
        <v>2</v>
      </c>
      <c r="Y11" s="3">
        <f t="shared" si="8"/>
        <v>0.003738317757009346</v>
      </c>
      <c r="Z11" s="1">
        <v>2</v>
      </c>
      <c r="AA11" s="3">
        <f t="shared" si="9"/>
        <v>0.003738317757009346</v>
      </c>
      <c r="AB11" s="1">
        <v>2</v>
      </c>
      <c r="AC11" s="3">
        <f t="shared" si="10"/>
        <v>0.003738317757009346</v>
      </c>
      <c r="AD11" s="1">
        <v>5</v>
      </c>
      <c r="AE11" s="3">
        <f t="shared" si="11"/>
        <v>0.009345794392523364</v>
      </c>
      <c r="AF11" s="1">
        <v>6</v>
      </c>
      <c r="AG11" s="4">
        <f t="shared" si="12"/>
        <v>0.011214953271028037</v>
      </c>
    </row>
    <row r="12" spans="1:33" ht="12.75">
      <c r="A12" s="1" t="s">
        <v>8</v>
      </c>
      <c r="B12" s="1">
        <v>947</v>
      </c>
      <c r="C12" s="1">
        <v>525</v>
      </c>
      <c r="D12" s="1">
        <v>7</v>
      </c>
      <c r="E12" s="1">
        <v>0</v>
      </c>
      <c r="F12" s="1">
        <v>518</v>
      </c>
      <c r="G12" s="1">
        <v>33</v>
      </c>
      <c r="H12" s="3">
        <f t="shared" si="0"/>
        <v>0.0637065637065637</v>
      </c>
      <c r="I12" s="1">
        <v>11</v>
      </c>
      <c r="J12" s="3">
        <f t="shared" si="1"/>
        <v>0.021235521235521235</v>
      </c>
      <c r="K12" s="1">
        <v>94</v>
      </c>
      <c r="L12" s="3">
        <f t="shared" si="2"/>
        <v>0.18146718146718147</v>
      </c>
      <c r="M12" s="1">
        <v>210</v>
      </c>
      <c r="N12" s="3">
        <f t="shared" si="3"/>
        <v>0.40540540540540543</v>
      </c>
      <c r="O12" s="1">
        <v>0</v>
      </c>
      <c r="P12" s="3">
        <f t="shared" si="4"/>
        <v>0</v>
      </c>
      <c r="Q12" s="1">
        <v>28</v>
      </c>
      <c r="R12" s="3">
        <f t="shared" si="5"/>
        <v>0.05405405405405406</v>
      </c>
      <c r="S12" s="1">
        <v>46</v>
      </c>
      <c r="T12" s="3">
        <f t="shared" si="6"/>
        <v>0.0888030888030888</v>
      </c>
      <c r="U12" s="1">
        <v>0</v>
      </c>
      <c r="V12" s="1">
        <v>77</v>
      </c>
      <c r="W12" s="3">
        <f t="shared" si="7"/>
        <v>0.14864864864864866</v>
      </c>
      <c r="X12" s="1">
        <v>3</v>
      </c>
      <c r="Y12" s="3">
        <f t="shared" si="8"/>
        <v>0.005791505791505791</v>
      </c>
      <c r="Z12" s="1">
        <v>2</v>
      </c>
      <c r="AA12" s="3">
        <f t="shared" si="9"/>
        <v>0.003861003861003861</v>
      </c>
      <c r="AB12" s="1">
        <v>1</v>
      </c>
      <c r="AC12" s="3">
        <f t="shared" si="10"/>
        <v>0.0019305019305019305</v>
      </c>
      <c r="AD12" s="1">
        <v>7</v>
      </c>
      <c r="AE12" s="3">
        <f t="shared" si="11"/>
        <v>0.013513513513513514</v>
      </c>
      <c r="AF12" s="1">
        <v>6</v>
      </c>
      <c r="AG12" s="4">
        <f t="shared" si="12"/>
        <v>0.011583011583011582</v>
      </c>
    </row>
    <row r="13" spans="1:33" ht="12.75">
      <c r="A13" s="1" t="s">
        <v>9</v>
      </c>
      <c r="B13" s="1">
        <v>1171</v>
      </c>
      <c r="C13" s="1">
        <v>563</v>
      </c>
      <c r="D13" s="1">
        <v>10</v>
      </c>
      <c r="E13" s="1">
        <v>3</v>
      </c>
      <c r="F13" s="1">
        <v>550</v>
      </c>
      <c r="G13" s="1">
        <v>47</v>
      </c>
      <c r="H13" s="3">
        <f t="shared" si="0"/>
        <v>0.08545454545454545</v>
      </c>
      <c r="I13" s="1">
        <v>32</v>
      </c>
      <c r="J13" s="3">
        <f t="shared" si="1"/>
        <v>0.05818181818181818</v>
      </c>
      <c r="K13" s="1">
        <v>180</v>
      </c>
      <c r="L13" s="3">
        <f t="shared" si="2"/>
        <v>0.32727272727272727</v>
      </c>
      <c r="M13" s="1">
        <v>78</v>
      </c>
      <c r="N13" s="3">
        <f t="shared" si="3"/>
        <v>0.14181818181818182</v>
      </c>
      <c r="O13" s="1">
        <v>0</v>
      </c>
      <c r="P13" s="3">
        <f t="shared" si="4"/>
        <v>0</v>
      </c>
      <c r="Q13" s="1">
        <v>35</v>
      </c>
      <c r="R13" s="3">
        <f t="shared" si="5"/>
        <v>0.06363636363636363</v>
      </c>
      <c r="S13" s="1">
        <v>44</v>
      </c>
      <c r="T13" s="3">
        <f t="shared" si="6"/>
        <v>0.08</v>
      </c>
      <c r="U13" s="1">
        <v>0</v>
      </c>
      <c r="V13" s="1">
        <v>113</v>
      </c>
      <c r="W13" s="3">
        <f t="shared" si="7"/>
        <v>0.20545454545454545</v>
      </c>
      <c r="X13" s="1">
        <v>4</v>
      </c>
      <c r="Y13" s="3">
        <f t="shared" si="8"/>
        <v>0.007272727272727273</v>
      </c>
      <c r="Z13" s="1">
        <v>6</v>
      </c>
      <c r="AA13" s="3">
        <f t="shared" si="9"/>
        <v>0.01090909090909091</v>
      </c>
      <c r="AB13" s="1">
        <v>2</v>
      </c>
      <c r="AC13" s="3">
        <f t="shared" si="10"/>
        <v>0.0036363636363636364</v>
      </c>
      <c r="AD13" s="1">
        <v>3</v>
      </c>
      <c r="AE13" s="3">
        <f t="shared" si="11"/>
        <v>0.005454545454545455</v>
      </c>
      <c r="AF13" s="1">
        <v>6</v>
      </c>
      <c r="AG13" s="4">
        <f t="shared" si="12"/>
        <v>0.01090909090909091</v>
      </c>
    </row>
    <row r="14" spans="1:33" ht="12.75">
      <c r="A14" s="1" t="s">
        <v>10</v>
      </c>
      <c r="B14" s="1">
        <v>812</v>
      </c>
      <c r="C14" s="1">
        <v>491</v>
      </c>
      <c r="D14" s="1">
        <v>7</v>
      </c>
      <c r="E14" s="1">
        <v>1</v>
      </c>
      <c r="F14" s="1">
        <v>483</v>
      </c>
      <c r="G14" s="1">
        <v>38</v>
      </c>
      <c r="H14" s="3">
        <f t="shared" si="0"/>
        <v>0.07867494824016563</v>
      </c>
      <c r="I14" s="1">
        <v>14</v>
      </c>
      <c r="J14" s="3">
        <f t="shared" si="1"/>
        <v>0.028985507246376812</v>
      </c>
      <c r="K14" s="1">
        <v>152</v>
      </c>
      <c r="L14" s="3">
        <f t="shared" si="2"/>
        <v>0.3146997929606625</v>
      </c>
      <c r="M14" s="1">
        <v>98</v>
      </c>
      <c r="N14" s="3">
        <f t="shared" si="3"/>
        <v>0.2028985507246377</v>
      </c>
      <c r="O14" s="1">
        <v>2</v>
      </c>
      <c r="P14" s="3">
        <f t="shared" si="4"/>
        <v>0.004140786749482402</v>
      </c>
      <c r="Q14" s="1">
        <v>32</v>
      </c>
      <c r="R14" s="3">
        <f t="shared" si="5"/>
        <v>0.06625258799171843</v>
      </c>
      <c r="S14" s="1">
        <v>51</v>
      </c>
      <c r="T14" s="3">
        <f t="shared" si="6"/>
        <v>0.10559006211180125</v>
      </c>
      <c r="U14" s="1">
        <v>0</v>
      </c>
      <c r="V14" s="1">
        <v>77</v>
      </c>
      <c r="W14" s="3">
        <f t="shared" si="7"/>
        <v>0.15942028985507245</v>
      </c>
      <c r="X14" s="1">
        <v>7</v>
      </c>
      <c r="Y14" s="3">
        <f t="shared" si="8"/>
        <v>0.014492753623188406</v>
      </c>
      <c r="Z14" s="1">
        <v>3</v>
      </c>
      <c r="AA14" s="3">
        <f t="shared" si="9"/>
        <v>0.006211180124223602</v>
      </c>
      <c r="AB14" s="1">
        <v>4</v>
      </c>
      <c r="AC14" s="3">
        <f t="shared" si="10"/>
        <v>0.008281573498964804</v>
      </c>
      <c r="AD14" s="1">
        <v>3</v>
      </c>
      <c r="AE14" s="3">
        <f t="shared" si="11"/>
        <v>0.006211180124223602</v>
      </c>
      <c r="AF14" s="1">
        <v>2</v>
      </c>
      <c r="AG14" s="4">
        <f t="shared" si="12"/>
        <v>0.004140786749482402</v>
      </c>
    </row>
    <row r="15" spans="1:33" ht="12.75">
      <c r="A15" s="1" t="s">
        <v>11</v>
      </c>
      <c r="B15" s="1">
        <v>574</v>
      </c>
      <c r="C15" s="1">
        <v>210</v>
      </c>
      <c r="D15" s="1">
        <v>6</v>
      </c>
      <c r="E15" s="1">
        <v>3</v>
      </c>
      <c r="F15" s="1">
        <v>201</v>
      </c>
      <c r="G15" s="1">
        <v>24</v>
      </c>
      <c r="H15" s="3">
        <f t="shared" si="0"/>
        <v>0.11940298507462686</v>
      </c>
      <c r="I15" s="1">
        <v>3</v>
      </c>
      <c r="J15" s="3">
        <f t="shared" si="1"/>
        <v>0.014925373134328358</v>
      </c>
      <c r="K15" s="1">
        <v>33</v>
      </c>
      <c r="L15" s="3">
        <f t="shared" si="2"/>
        <v>0.16417910447761194</v>
      </c>
      <c r="M15" s="1">
        <v>68</v>
      </c>
      <c r="N15" s="3">
        <f t="shared" si="3"/>
        <v>0.3383084577114428</v>
      </c>
      <c r="O15" s="1">
        <v>0</v>
      </c>
      <c r="P15" s="3">
        <f t="shared" si="4"/>
        <v>0</v>
      </c>
      <c r="Q15" s="1">
        <v>25</v>
      </c>
      <c r="R15" s="3">
        <f t="shared" si="5"/>
        <v>0.12437810945273632</v>
      </c>
      <c r="S15" s="1">
        <v>15</v>
      </c>
      <c r="T15" s="3">
        <f t="shared" si="6"/>
        <v>0.07462686567164178</v>
      </c>
      <c r="U15" s="1">
        <v>0</v>
      </c>
      <c r="V15" s="1">
        <v>23</v>
      </c>
      <c r="W15" s="3">
        <f t="shared" si="7"/>
        <v>0.11442786069651742</v>
      </c>
      <c r="X15" s="1">
        <v>0</v>
      </c>
      <c r="Y15" s="3">
        <f t="shared" si="8"/>
        <v>0</v>
      </c>
      <c r="Z15" s="1">
        <v>3</v>
      </c>
      <c r="AA15" s="3">
        <f t="shared" si="9"/>
        <v>0.014925373134328358</v>
      </c>
      <c r="AB15" s="1">
        <v>1</v>
      </c>
      <c r="AC15" s="3">
        <f t="shared" si="10"/>
        <v>0.004975124378109453</v>
      </c>
      <c r="AD15" s="1">
        <v>3</v>
      </c>
      <c r="AE15" s="3">
        <f t="shared" si="11"/>
        <v>0.014925373134328358</v>
      </c>
      <c r="AF15" s="1">
        <v>3</v>
      </c>
      <c r="AG15" s="4">
        <f t="shared" si="12"/>
        <v>0.014925373134328358</v>
      </c>
    </row>
    <row r="16" spans="1:33" ht="12.75">
      <c r="A16" s="1" t="s">
        <v>12</v>
      </c>
      <c r="B16" s="1">
        <v>851</v>
      </c>
      <c r="C16" s="1">
        <v>389</v>
      </c>
      <c r="D16" s="1">
        <v>10</v>
      </c>
      <c r="E16" s="1">
        <v>2</v>
      </c>
      <c r="F16" s="1">
        <v>377</v>
      </c>
      <c r="G16" s="1">
        <v>33</v>
      </c>
      <c r="H16" s="3">
        <f t="shared" si="0"/>
        <v>0.08753315649867374</v>
      </c>
      <c r="I16" s="1">
        <v>24</v>
      </c>
      <c r="J16" s="3">
        <f t="shared" si="1"/>
        <v>0.0636604774535809</v>
      </c>
      <c r="K16" s="1">
        <v>96</v>
      </c>
      <c r="L16" s="3">
        <f t="shared" si="2"/>
        <v>0.2546419098143236</v>
      </c>
      <c r="M16" s="1">
        <v>71</v>
      </c>
      <c r="N16" s="3">
        <f t="shared" si="3"/>
        <v>0.1883289124668435</v>
      </c>
      <c r="O16" s="1">
        <v>0</v>
      </c>
      <c r="P16" s="3">
        <f t="shared" si="4"/>
        <v>0</v>
      </c>
      <c r="Q16" s="1">
        <v>20</v>
      </c>
      <c r="R16" s="3">
        <f t="shared" si="5"/>
        <v>0.05305039787798409</v>
      </c>
      <c r="S16" s="1">
        <v>51</v>
      </c>
      <c r="T16" s="3">
        <f t="shared" si="6"/>
        <v>0.13527851458885942</v>
      </c>
      <c r="U16" s="1">
        <v>0</v>
      </c>
      <c r="V16" s="1">
        <v>64</v>
      </c>
      <c r="W16" s="3">
        <f t="shared" si="7"/>
        <v>0.16976127320954906</v>
      </c>
      <c r="X16" s="1">
        <v>2</v>
      </c>
      <c r="Y16" s="3">
        <f t="shared" si="8"/>
        <v>0.005305039787798408</v>
      </c>
      <c r="Z16" s="1">
        <v>4</v>
      </c>
      <c r="AA16" s="3">
        <f t="shared" si="9"/>
        <v>0.010610079575596816</v>
      </c>
      <c r="AB16" s="1">
        <v>4</v>
      </c>
      <c r="AC16" s="3">
        <f t="shared" si="10"/>
        <v>0.010610079575596816</v>
      </c>
      <c r="AD16" s="1">
        <v>6</v>
      </c>
      <c r="AE16" s="3">
        <f t="shared" si="11"/>
        <v>0.015915119363395226</v>
      </c>
      <c r="AF16" s="1">
        <v>2</v>
      </c>
      <c r="AG16" s="4">
        <f t="shared" si="12"/>
        <v>0.005305039787798408</v>
      </c>
    </row>
    <row r="17" spans="1:33" ht="12.75">
      <c r="A17" s="1" t="s">
        <v>13</v>
      </c>
      <c r="B17" s="1">
        <v>868</v>
      </c>
      <c r="C17" s="1">
        <v>445</v>
      </c>
      <c r="D17" s="1">
        <v>3</v>
      </c>
      <c r="E17" s="1">
        <v>0</v>
      </c>
      <c r="F17" s="1">
        <v>442</v>
      </c>
      <c r="G17" s="1">
        <v>35</v>
      </c>
      <c r="H17" s="3">
        <f t="shared" si="0"/>
        <v>0.07918552036199095</v>
      </c>
      <c r="I17" s="1">
        <v>31</v>
      </c>
      <c r="J17" s="3">
        <f t="shared" si="1"/>
        <v>0.07013574660633484</v>
      </c>
      <c r="K17" s="1">
        <v>137</v>
      </c>
      <c r="L17" s="3">
        <f t="shared" si="2"/>
        <v>0.30995475113122173</v>
      </c>
      <c r="M17" s="1">
        <v>89</v>
      </c>
      <c r="N17" s="3">
        <f t="shared" si="3"/>
        <v>0.20135746606334842</v>
      </c>
      <c r="O17" s="1">
        <v>1</v>
      </c>
      <c r="P17" s="3">
        <f t="shared" si="4"/>
        <v>0.0022624434389140274</v>
      </c>
      <c r="Q17" s="1">
        <v>29</v>
      </c>
      <c r="R17" s="3">
        <f t="shared" si="5"/>
        <v>0.06561085972850679</v>
      </c>
      <c r="S17" s="1">
        <v>51</v>
      </c>
      <c r="T17" s="3">
        <f t="shared" si="6"/>
        <v>0.11538461538461539</v>
      </c>
      <c r="U17" s="1">
        <v>0</v>
      </c>
      <c r="V17" s="1">
        <v>52</v>
      </c>
      <c r="W17" s="3">
        <f t="shared" si="7"/>
        <v>0.11764705882352941</v>
      </c>
      <c r="X17" s="1">
        <v>2</v>
      </c>
      <c r="Y17" s="3">
        <f t="shared" si="8"/>
        <v>0.004524886877828055</v>
      </c>
      <c r="Z17" s="1">
        <v>2</v>
      </c>
      <c r="AA17" s="3">
        <f t="shared" si="9"/>
        <v>0.004524886877828055</v>
      </c>
      <c r="AB17" s="1">
        <v>5</v>
      </c>
      <c r="AC17" s="3">
        <f t="shared" si="10"/>
        <v>0.011312217194570135</v>
      </c>
      <c r="AD17" s="1">
        <v>3</v>
      </c>
      <c r="AE17" s="3">
        <f t="shared" si="11"/>
        <v>0.006787330316742082</v>
      </c>
      <c r="AF17" s="1">
        <v>5</v>
      </c>
      <c r="AG17" s="4">
        <f t="shared" si="12"/>
        <v>0.011312217194570135</v>
      </c>
    </row>
    <row r="18" spans="1:33" ht="12.75">
      <c r="A18" s="1" t="s">
        <v>14</v>
      </c>
      <c r="B18" s="1">
        <v>762</v>
      </c>
      <c r="C18" s="1">
        <v>339</v>
      </c>
      <c r="D18" s="1">
        <v>4</v>
      </c>
      <c r="E18" s="1">
        <v>0</v>
      </c>
      <c r="F18" s="1">
        <v>335</v>
      </c>
      <c r="G18" s="1">
        <v>30</v>
      </c>
      <c r="H18" s="3">
        <f t="shared" si="0"/>
        <v>0.08955223880597014</v>
      </c>
      <c r="I18" s="1">
        <v>10</v>
      </c>
      <c r="J18" s="3">
        <f t="shared" si="1"/>
        <v>0.029850746268656716</v>
      </c>
      <c r="K18" s="1">
        <v>72</v>
      </c>
      <c r="L18" s="3">
        <f t="shared" si="2"/>
        <v>0.21492537313432836</v>
      </c>
      <c r="M18" s="1">
        <v>98</v>
      </c>
      <c r="N18" s="3">
        <f t="shared" si="3"/>
        <v>0.29253731343283584</v>
      </c>
      <c r="O18" s="1">
        <v>0</v>
      </c>
      <c r="P18" s="3">
        <f t="shared" si="4"/>
        <v>0</v>
      </c>
      <c r="Q18" s="1">
        <v>26</v>
      </c>
      <c r="R18" s="3">
        <f t="shared" si="5"/>
        <v>0.07761194029850746</v>
      </c>
      <c r="S18" s="1">
        <v>52</v>
      </c>
      <c r="T18" s="3">
        <f t="shared" si="6"/>
        <v>0.15522388059701492</v>
      </c>
      <c r="U18" s="1">
        <v>0</v>
      </c>
      <c r="V18" s="1">
        <v>35</v>
      </c>
      <c r="W18" s="3">
        <f t="shared" si="7"/>
        <v>0.1044776119402985</v>
      </c>
      <c r="X18" s="1">
        <v>2</v>
      </c>
      <c r="Y18" s="3">
        <f t="shared" si="8"/>
        <v>0.005970149253731343</v>
      </c>
      <c r="Z18" s="1">
        <v>1</v>
      </c>
      <c r="AA18" s="3">
        <f t="shared" si="9"/>
        <v>0.0029850746268656717</v>
      </c>
      <c r="AB18" s="1">
        <v>2</v>
      </c>
      <c r="AC18" s="3">
        <f t="shared" si="10"/>
        <v>0.005970149253731343</v>
      </c>
      <c r="AD18" s="1">
        <v>5</v>
      </c>
      <c r="AE18" s="3">
        <f t="shared" si="11"/>
        <v>0.014925373134328358</v>
      </c>
      <c r="AF18" s="1">
        <v>2</v>
      </c>
      <c r="AG18" s="4">
        <f t="shared" si="12"/>
        <v>0.005970149253731343</v>
      </c>
    </row>
    <row r="19" spans="1:33" ht="12.75">
      <c r="A19" s="1" t="s">
        <v>15</v>
      </c>
      <c r="B19" s="1">
        <v>1453</v>
      </c>
      <c r="C19" s="1">
        <v>702</v>
      </c>
      <c r="D19" s="1">
        <v>5</v>
      </c>
      <c r="E19" s="1">
        <v>2</v>
      </c>
      <c r="F19" s="1">
        <v>695</v>
      </c>
      <c r="G19" s="1">
        <v>60</v>
      </c>
      <c r="H19" s="3">
        <f t="shared" si="0"/>
        <v>0.08633093525179857</v>
      </c>
      <c r="I19" s="1">
        <v>37</v>
      </c>
      <c r="J19" s="3">
        <f t="shared" si="1"/>
        <v>0.053237410071942444</v>
      </c>
      <c r="K19" s="1">
        <v>227</v>
      </c>
      <c r="L19" s="3">
        <f t="shared" si="2"/>
        <v>0.32661870503597124</v>
      </c>
      <c r="M19" s="1">
        <v>110</v>
      </c>
      <c r="N19" s="3">
        <f t="shared" si="3"/>
        <v>0.15827338129496402</v>
      </c>
      <c r="O19" s="1">
        <v>0</v>
      </c>
      <c r="P19" s="3">
        <f t="shared" si="4"/>
        <v>0</v>
      </c>
      <c r="Q19" s="1">
        <v>46</v>
      </c>
      <c r="R19" s="3">
        <f t="shared" si="5"/>
        <v>0.06618705035971223</v>
      </c>
      <c r="S19" s="1">
        <v>69</v>
      </c>
      <c r="T19" s="3">
        <f t="shared" si="6"/>
        <v>0.09928057553956834</v>
      </c>
      <c r="U19" s="1">
        <v>0</v>
      </c>
      <c r="V19" s="1">
        <v>112</v>
      </c>
      <c r="W19" s="3">
        <f t="shared" si="7"/>
        <v>0.16115107913669063</v>
      </c>
      <c r="X19" s="1">
        <v>5</v>
      </c>
      <c r="Y19" s="3">
        <f t="shared" si="8"/>
        <v>0.007194244604316547</v>
      </c>
      <c r="Z19" s="1">
        <v>7</v>
      </c>
      <c r="AA19" s="3">
        <f t="shared" si="9"/>
        <v>0.010071942446043165</v>
      </c>
      <c r="AB19" s="1">
        <v>5</v>
      </c>
      <c r="AC19" s="3">
        <f t="shared" si="10"/>
        <v>0.007194244604316547</v>
      </c>
      <c r="AD19" s="1">
        <v>6</v>
      </c>
      <c r="AE19" s="3">
        <f t="shared" si="11"/>
        <v>0.008633093525179856</v>
      </c>
      <c r="AF19" s="1">
        <v>11</v>
      </c>
      <c r="AG19" s="4">
        <f t="shared" si="12"/>
        <v>0.015827338129496403</v>
      </c>
    </row>
    <row r="20" spans="1:33" ht="12.75">
      <c r="A20" s="1" t="s">
        <v>16</v>
      </c>
      <c r="B20" s="1">
        <v>764</v>
      </c>
      <c r="C20" s="1">
        <v>291</v>
      </c>
      <c r="D20" s="1">
        <v>5</v>
      </c>
      <c r="E20" s="1">
        <v>5</v>
      </c>
      <c r="F20" s="1">
        <v>281</v>
      </c>
      <c r="G20" s="1">
        <v>18</v>
      </c>
      <c r="H20" s="3">
        <f t="shared" si="0"/>
        <v>0.06405693950177936</v>
      </c>
      <c r="I20" s="1">
        <v>13</v>
      </c>
      <c r="J20" s="3">
        <f t="shared" si="1"/>
        <v>0.046263345195729534</v>
      </c>
      <c r="K20" s="1">
        <v>51</v>
      </c>
      <c r="L20" s="3">
        <f t="shared" si="2"/>
        <v>0.18149466192170818</v>
      </c>
      <c r="M20" s="1">
        <v>89</v>
      </c>
      <c r="N20" s="3">
        <f t="shared" si="3"/>
        <v>0.3167259786476868</v>
      </c>
      <c r="O20" s="1">
        <v>1</v>
      </c>
      <c r="P20" s="3">
        <f t="shared" si="4"/>
        <v>0.0035587188612099642</v>
      </c>
      <c r="Q20" s="1">
        <v>29</v>
      </c>
      <c r="R20" s="3">
        <f t="shared" si="5"/>
        <v>0.10320284697508897</v>
      </c>
      <c r="S20" s="1">
        <v>23</v>
      </c>
      <c r="T20" s="3">
        <f t="shared" si="6"/>
        <v>0.08185053380782918</v>
      </c>
      <c r="U20" s="1">
        <v>0</v>
      </c>
      <c r="V20" s="1">
        <v>46</v>
      </c>
      <c r="W20" s="3">
        <f t="shared" si="7"/>
        <v>0.16370106761565836</v>
      </c>
      <c r="X20" s="1">
        <v>2</v>
      </c>
      <c r="Y20" s="3">
        <f t="shared" si="8"/>
        <v>0.0071174377224199285</v>
      </c>
      <c r="Z20" s="1">
        <v>5</v>
      </c>
      <c r="AA20" s="3">
        <f t="shared" si="9"/>
        <v>0.017793594306049824</v>
      </c>
      <c r="AB20" s="1">
        <v>0</v>
      </c>
      <c r="AC20" s="3">
        <f t="shared" si="10"/>
        <v>0</v>
      </c>
      <c r="AD20" s="1">
        <v>1</v>
      </c>
      <c r="AE20" s="3">
        <f t="shared" si="11"/>
        <v>0.0035587188612099642</v>
      </c>
      <c r="AF20" s="1">
        <v>3</v>
      </c>
      <c r="AG20" s="4">
        <f t="shared" si="12"/>
        <v>0.010676156583629894</v>
      </c>
    </row>
    <row r="21" spans="1:33" ht="12.75">
      <c r="A21" s="1" t="s">
        <v>17</v>
      </c>
      <c r="B21" s="1">
        <v>841</v>
      </c>
      <c r="C21" s="1">
        <v>389</v>
      </c>
      <c r="D21" s="1">
        <v>5</v>
      </c>
      <c r="E21" s="1">
        <v>3</v>
      </c>
      <c r="F21" s="1">
        <v>381</v>
      </c>
      <c r="G21" s="1">
        <v>22</v>
      </c>
      <c r="H21" s="3">
        <f t="shared" si="0"/>
        <v>0.05774278215223097</v>
      </c>
      <c r="I21" s="1">
        <v>25</v>
      </c>
      <c r="J21" s="3">
        <f t="shared" si="1"/>
        <v>0.06561679790026247</v>
      </c>
      <c r="K21" s="1">
        <v>101</v>
      </c>
      <c r="L21" s="3">
        <f t="shared" si="2"/>
        <v>0.2650918635170604</v>
      </c>
      <c r="M21" s="1">
        <v>91</v>
      </c>
      <c r="N21" s="3">
        <f t="shared" si="3"/>
        <v>0.2388451443569554</v>
      </c>
      <c r="O21" s="1">
        <v>1</v>
      </c>
      <c r="P21" s="3">
        <f t="shared" si="4"/>
        <v>0.0026246719160104987</v>
      </c>
      <c r="Q21" s="1">
        <v>37</v>
      </c>
      <c r="R21" s="3">
        <f t="shared" si="5"/>
        <v>0.09711286089238845</v>
      </c>
      <c r="S21" s="1">
        <v>40</v>
      </c>
      <c r="T21" s="3">
        <f t="shared" si="6"/>
        <v>0.10498687664041995</v>
      </c>
      <c r="U21" s="1">
        <v>0</v>
      </c>
      <c r="V21" s="1">
        <v>43</v>
      </c>
      <c r="W21" s="3">
        <f t="shared" si="7"/>
        <v>0.11286089238845144</v>
      </c>
      <c r="X21" s="1">
        <v>4</v>
      </c>
      <c r="Y21" s="3">
        <f t="shared" si="8"/>
        <v>0.010498687664041995</v>
      </c>
      <c r="Z21" s="1">
        <v>8</v>
      </c>
      <c r="AA21" s="3">
        <f t="shared" si="9"/>
        <v>0.02099737532808399</v>
      </c>
      <c r="AB21" s="1">
        <v>5</v>
      </c>
      <c r="AC21" s="3">
        <f t="shared" si="10"/>
        <v>0.013123359580052493</v>
      </c>
      <c r="AD21" s="1">
        <v>1</v>
      </c>
      <c r="AE21" s="3">
        <f t="shared" si="11"/>
        <v>0.0026246719160104987</v>
      </c>
      <c r="AF21" s="1">
        <v>3</v>
      </c>
      <c r="AG21" s="4">
        <f t="shared" si="12"/>
        <v>0.007874015748031496</v>
      </c>
    </row>
    <row r="22" spans="1:33" ht="12.75">
      <c r="A22" s="1" t="s">
        <v>18</v>
      </c>
      <c r="B22" s="1">
        <v>820</v>
      </c>
      <c r="C22" s="1">
        <v>494</v>
      </c>
      <c r="D22" s="1">
        <v>4</v>
      </c>
      <c r="E22" s="1">
        <v>2</v>
      </c>
      <c r="F22" s="1">
        <v>488</v>
      </c>
      <c r="G22" s="1">
        <v>68</v>
      </c>
      <c r="H22" s="3">
        <f t="shared" si="0"/>
        <v>0.13934426229508196</v>
      </c>
      <c r="I22" s="1">
        <v>24</v>
      </c>
      <c r="J22" s="3">
        <f t="shared" si="1"/>
        <v>0.04918032786885246</v>
      </c>
      <c r="K22" s="1">
        <v>164</v>
      </c>
      <c r="L22" s="3">
        <f t="shared" si="2"/>
        <v>0.3360655737704918</v>
      </c>
      <c r="M22" s="1">
        <v>68</v>
      </c>
      <c r="N22" s="3">
        <f t="shared" si="3"/>
        <v>0.13934426229508196</v>
      </c>
      <c r="O22" s="1">
        <v>1</v>
      </c>
      <c r="P22" s="3">
        <f t="shared" si="4"/>
        <v>0.0020491803278688526</v>
      </c>
      <c r="Q22" s="1">
        <v>22</v>
      </c>
      <c r="R22" s="3">
        <f t="shared" si="5"/>
        <v>0.045081967213114756</v>
      </c>
      <c r="S22" s="1">
        <v>39</v>
      </c>
      <c r="T22" s="3">
        <f t="shared" si="6"/>
        <v>0.07991803278688525</v>
      </c>
      <c r="U22" s="1">
        <v>0</v>
      </c>
      <c r="V22" s="1">
        <v>76</v>
      </c>
      <c r="W22" s="3">
        <f t="shared" si="7"/>
        <v>0.1557377049180328</v>
      </c>
      <c r="X22" s="1">
        <v>4</v>
      </c>
      <c r="Y22" s="3">
        <f t="shared" si="8"/>
        <v>0.00819672131147541</v>
      </c>
      <c r="Z22" s="1">
        <v>3</v>
      </c>
      <c r="AA22" s="3">
        <f t="shared" si="9"/>
        <v>0.006147540983606557</v>
      </c>
      <c r="AB22" s="1">
        <v>7</v>
      </c>
      <c r="AC22" s="3">
        <f t="shared" si="10"/>
        <v>0.014344262295081968</v>
      </c>
      <c r="AD22" s="1">
        <v>9</v>
      </c>
      <c r="AE22" s="3">
        <f t="shared" si="11"/>
        <v>0.018442622950819672</v>
      </c>
      <c r="AF22" s="1">
        <v>3</v>
      </c>
      <c r="AG22" s="4">
        <f t="shared" si="12"/>
        <v>0.006147540983606557</v>
      </c>
    </row>
    <row r="23" spans="1:33" ht="12.75">
      <c r="A23" s="1" t="s">
        <v>19</v>
      </c>
      <c r="B23" s="1">
        <v>1027</v>
      </c>
      <c r="C23" s="1">
        <v>453</v>
      </c>
      <c r="D23" s="1">
        <v>7</v>
      </c>
      <c r="E23" s="1">
        <v>2</v>
      </c>
      <c r="F23" s="1">
        <v>444</v>
      </c>
      <c r="G23" s="1">
        <v>27</v>
      </c>
      <c r="H23" s="3">
        <f t="shared" si="0"/>
        <v>0.060810810810810814</v>
      </c>
      <c r="I23" s="1">
        <v>26</v>
      </c>
      <c r="J23" s="3">
        <f t="shared" si="1"/>
        <v>0.05855855855855856</v>
      </c>
      <c r="K23" s="1">
        <v>156</v>
      </c>
      <c r="L23" s="3">
        <f t="shared" si="2"/>
        <v>0.35135135135135137</v>
      </c>
      <c r="M23" s="1">
        <v>55</v>
      </c>
      <c r="N23" s="3">
        <f t="shared" si="3"/>
        <v>0.12387387387387387</v>
      </c>
      <c r="O23" s="1">
        <v>0</v>
      </c>
      <c r="P23" s="3">
        <f t="shared" si="4"/>
        <v>0</v>
      </c>
      <c r="Q23" s="1">
        <v>36</v>
      </c>
      <c r="R23" s="3">
        <f t="shared" si="5"/>
        <v>0.08108108108108109</v>
      </c>
      <c r="S23" s="1">
        <v>50</v>
      </c>
      <c r="T23" s="3">
        <f t="shared" si="6"/>
        <v>0.11261261261261261</v>
      </c>
      <c r="U23" s="1">
        <v>0</v>
      </c>
      <c r="V23" s="1">
        <v>60</v>
      </c>
      <c r="W23" s="3">
        <f t="shared" si="7"/>
        <v>0.13513513513513514</v>
      </c>
      <c r="X23" s="1">
        <v>0</v>
      </c>
      <c r="Y23" s="3">
        <f t="shared" si="8"/>
        <v>0</v>
      </c>
      <c r="Z23" s="1">
        <v>8</v>
      </c>
      <c r="AA23" s="3">
        <f t="shared" si="9"/>
        <v>0.018018018018018018</v>
      </c>
      <c r="AB23" s="1">
        <v>3</v>
      </c>
      <c r="AC23" s="3">
        <f t="shared" si="10"/>
        <v>0.006756756756756757</v>
      </c>
      <c r="AD23" s="1">
        <v>11</v>
      </c>
      <c r="AE23" s="3">
        <f t="shared" si="11"/>
        <v>0.024774774774774775</v>
      </c>
      <c r="AF23" s="1">
        <v>12</v>
      </c>
      <c r="AG23" s="4">
        <f t="shared" si="12"/>
        <v>0.02702702702702703</v>
      </c>
    </row>
    <row r="24" spans="1:33" ht="12.75">
      <c r="A24" s="1" t="s">
        <v>20</v>
      </c>
      <c r="B24" s="1">
        <v>915</v>
      </c>
      <c r="C24" s="1">
        <v>426</v>
      </c>
      <c r="D24" s="1">
        <v>3</v>
      </c>
      <c r="E24" s="1">
        <v>1</v>
      </c>
      <c r="F24" s="1">
        <v>422</v>
      </c>
      <c r="G24" s="1">
        <v>30</v>
      </c>
      <c r="H24" s="3">
        <f t="shared" si="0"/>
        <v>0.07109004739336493</v>
      </c>
      <c r="I24" s="1">
        <v>32</v>
      </c>
      <c r="J24" s="3">
        <f t="shared" si="1"/>
        <v>0.07582938388625593</v>
      </c>
      <c r="K24" s="1">
        <v>166</v>
      </c>
      <c r="L24" s="3">
        <f t="shared" si="2"/>
        <v>0.3933649289099526</v>
      </c>
      <c r="M24" s="1">
        <v>30</v>
      </c>
      <c r="N24" s="3">
        <f t="shared" si="3"/>
        <v>0.07109004739336493</v>
      </c>
      <c r="O24" s="1">
        <v>0</v>
      </c>
      <c r="P24" s="3">
        <f t="shared" si="4"/>
        <v>0</v>
      </c>
      <c r="Q24" s="1">
        <v>22</v>
      </c>
      <c r="R24" s="3">
        <f t="shared" si="5"/>
        <v>0.052132701421800945</v>
      </c>
      <c r="S24" s="1">
        <v>41</v>
      </c>
      <c r="T24" s="3">
        <f t="shared" si="6"/>
        <v>0.0971563981042654</v>
      </c>
      <c r="U24" s="1">
        <v>0</v>
      </c>
      <c r="V24" s="1">
        <v>78</v>
      </c>
      <c r="W24" s="3">
        <f t="shared" si="7"/>
        <v>0.1848341232227488</v>
      </c>
      <c r="X24" s="1">
        <v>1</v>
      </c>
      <c r="Y24" s="3">
        <f t="shared" si="8"/>
        <v>0.002369668246445498</v>
      </c>
      <c r="Z24" s="1">
        <v>4</v>
      </c>
      <c r="AA24" s="3">
        <f t="shared" si="9"/>
        <v>0.009478672985781991</v>
      </c>
      <c r="AB24" s="1">
        <v>5</v>
      </c>
      <c r="AC24" s="3">
        <f t="shared" si="10"/>
        <v>0.011848341232227487</v>
      </c>
      <c r="AD24" s="1">
        <v>5</v>
      </c>
      <c r="AE24" s="3">
        <f t="shared" si="11"/>
        <v>0.011848341232227487</v>
      </c>
      <c r="AF24" s="1">
        <v>8</v>
      </c>
      <c r="AG24" s="4">
        <f t="shared" si="12"/>
        <v>0.018957345971563982</v>
      </c>
    </row>
    <row r="25" spans="1:33" ht="12.75">
      <c r="A25" s="1" t="s">
        <v>21</v>
      </c>
      <c r="B25" s="1">
        <v>879</v>
      </c>
      <c r="C25" s="1">
        <v>420</v>
      </c>
      <c r="D25" s="1">
        <v>0</v>
      </c>
      <c r="E25" s="1">
        <v>0</v>
      </c>
      <c r="F25" s="1">
        <v>420</v>
      </c>
      <c r="G25" s="1">
        <v>69</v>
      </c>
      <c r="H25" s="3">
        <f t="shared" si="0"/>
        <v>0.16428571428571428</v>
      </c>
      <c r="I25" s="1">
        <v>17</v>
      </c>
      <c r="J25" s="3">
        <f t="shared" si="1"/>
        <v>0.04047619047619048</v>
      </c>
      <c r="K25" s="1">
        <v>99</v>
      </c>
      <c r="L25" s="3">
        <f t="shared" si="2"/>
        <v>0.2357142857142857</v>
      </c>
      <c r="M25" s="1">
        <v>80</v>
      </c>
      <c r="N25" s="3">
        <f t="shared" si="3"/>
        <v>0.19047619047619047</v>
      </c>
      <c r="O25" s="1">
        <v>0</v>
      </c>
      <c r="P25" s="3">
        <f t="shared" si="4"/>
        <v>0</v>
      </c>
      <c r="Q25" s="1">
        <v>47</v>
      </c>
      <c r="R25" s="3">
        <f t="shared" si="5"/>
        <v>0.11190476190476191</v>
      </c>
      <c r="S25" s="1">
        <v>31</v>
      </c>
      <c r="T25" s="3">
        <f t="shared" si="6"/>
        <v>0.07380952380952381</v>
      </c>
      <c r="U25" s="1">
        <v>0</v>
      </c>
      <c r="V25" s="1">
        <v>58</v>
      </c>
      <c r="W25" s="3">
        <f t="shared" si="7"/>
        <v>0.1380952380952381</v>
      </c>
      <c r="X25" s="1">
        <v>3</v>
      </c>
      <c r="Y25" s="3">
        <f t="shared" si="8"/>
        <v>0.007142857142857143</v>
      </c>
      <c r="Z25" s="1">
        <v>10</v>
      </c>
      <c r="AA25" s="3">
        <f t="shared" si="9"/>
        <v>0.023809523809523808</v>
      </c>
      <c r="AB25" s="1">
        <v>0</v>
      </c>
      <c r="AC25" s="3">
        <f t="shared" si="10"/>
        <v>0</v>
      </c>
      <c r="AD25" s="1">
        <v>2</v>
      </c>
      <c r="AE25" s="3">
        <f t="shared" si="11"/>
        <v>0.004761904761904762</v>
      </c>
      <c r="AF25" s="1">
        <v>4</v>
      </c>
      <c r="AG25" s="4">
        <f t="shared" si="12"/>
        <v>0.009523809523809525</v>
      </c>
    </row>
    <row r="26" spans="1:33" ht="12.75">
      <c r="A26" s="1" t="s">
        <v>22</v>
      </c>
      <c r="B26" s="1">
        <v>748</v>
      </c>
      <c r="C26" s="1">
        <v>423</v>
      </c>
      <c r="D26" s="1">
        <v>3</v>
      </c>
      <c r="E26" s="1">
        <v>2</v>
      </c>
      <c r="F26" s="1">
        <v>418</v>
      </c>
      <c r="G26" s="1">
        <v>45</v>
      </c>
      <c r="H26" s="3">
        <f t="shared" si="0"/>
        <v>0.1076555023923445</v>
      </c>
      <c r="I26" s="1">
        <v>24</v>
      </c>
      <c r="J26" s="3">
        <f t="shared" si="1"/>
        <v>0.05741626794258373</v>
      </c>
      <c r="K26" s="1">
        <v>145</v>
      </c>
      <c r="L26" s="3">
        <f t="shared" si="2"/>
        <v>0.34688995215311</v>
      </c>
      <c r="M26" s="1">
        <v>77</v>
      </c>
      <c r="N26" s="3">
        <f t="shared" si="3"/>
        <v>0.18421052631578946</v>
      </c>
      <c r="O26" s="1">
        <v>1</v>
      </c>
      <c r="P26" s="3">
        <f t="shared" si="4"/>
        <v>0.0023923444976076554</v>
      </c>
      <c r="Q26" s="1">
        <v>15</v>
      </c>
      <c r="R26" s="3">
        <f t="shared" si="5"/>
        <v>0.03588516746411483</v>
      </c>
      <c r="S26" s="1">
        <v>34</v>
      </c>
      <c r="T26" s="3">
        <f t="shared" si="6"/>
        <v>0.08133971291866028</v>
      </c>
      <c r="U26" s="1">
        <v>0</v>
      </c>
      <c r="V26" s="1">
        <v>58</v>
      </c>
      <c r="W26" s="3">
        <f t="shared" si="7"/>
        <v>0.13875598086124402</v>
      </c>
      <c r="X26" s="1">
        <v>3</v>
      </c>
      <c r="Y26" s="3">
        <f t="shared" si="8"/>
        <v>0.007177033492822967</v>
      </c>
      <c r="Z26" s="1">
        <v>6</v>
      </c>
      <c r="AA26" s="3">
        <f t="shared" si="9"/>
        <v>0.014354066985645933</v>
      </c>
      <c r="AB26" s="1">
        <v>4</v>
      </c>
      <c r="AC26" s="3">
        <f t="shared" si="10"/>
        <v>0.009569377990430622</v>
      </c>
      <c r="AD26" s="1">
        <v>5</v>
      </c>
      <c r="AE26" s="3">
        <f t="shared" si="11"/>
        <v>0.011961722488038277</v>
      </c>
      <c r="AF26" s="1">
        <v>1</v>
      </c>
      <c r="AG26" s="4">
        <f t="shared" si="12"/>
        <v>0.0023923444976076554</v>
      </c>
    </row>
    <row r="27" spans="1:33" ht="12.75">
      <c r="A27" s="1" t="s">
        <v>23</v>
      </c>
      <c r="B27" s="1">
        <v>1029</v>
      </c>
      <c r="C27" s="1">
        <v>465</v>
      </c>
      <c r="D27" s="1">
        <v>6</v>
      </c>
      <c r="E27" s="1">
        <v>2</v>
      </c>
      <c r="F27" s="1">
        <v>457</v>
      </c>
      <c r="G27" s="1">
        <v>36</v>
      </c>
      <c r="H27" s="3">
        <f t="shared" si="0"/>
        <v>0.0787746170678337</v>
      </c>
      <c r="I27" s="1">
        <v>30</v>
      </c>
      <c r="J27" s="3">
        <f t="shared" si="1"/>
        <v>0.06564551422319474</v>
      </c>
      <c r="K27" s="1">
        <v>130</v>
      </c>
      <c r="L27" s="3">
        <f t="shared" si="2"/>
        <v>0.2844638949671772</v>
      </c>
      <c r="M27" s="1">
        <v>79</v>
      </c>
      <c r="N27" s="3">
        <f t="shared" si="3"/>
        <v>0.17286652078774617</v>
      </c>
      <c r="O27" s="1">
        <v>1</v>
      </c>
      <c r="P27" s="3">
        <f t="shared" si="4"/>
        <v>0.002188183807439825</v>
      </c>
      <c r="Q27" s="1">
        <v>27</v>
      </c>
      <c r="R27" s="3">
        <f t="shared" si="5"/>
        <v>0.05908096280087528</v>
      </c>
      <c r="S27" s="1">
        <v>59</v>
      </c>
      <c r="T27" s="3">
        <f t="shared" si="6"/>
        <v>0.12910284463894967</v>
      </c>
      <c r="U27" s="1">
        <v>0</v>
      </c>
      <c r="V27" s="1">
        <v>73</v>
      </c>
      <c r="W27" s="3">
        <f t="shared" si="7"/>
        <v>0.15973741794310722</v>
      </c>
      <c r="X27" s="1">
        <v>3</v>
      </c>
      <c r="Y27" s="3">
        <f t="shared" si="8"/>
        <v>0.006564551422319475</v>
      </c>
      <c r="Z27" s="1">
        <v>5</v>
      </c>
      <c r="AA27" s="3">
        <f t="shared" si="9"/>
        <v>0.010940919037199124</v>
      </c>
      <c r="AB27" s="1">
        <v>0</v>
      </c>
      <c r="AC27" s="3">
        <f t="shared" si="10"/>
        <v>0</v>
      </c>
      <c r="AD27" s="1">
        <v>6</v>
      </c>
      <c r="AE27" s="3">
        <f t="shared" si="11"/>
        <v>0.01312910284463895</v>
      </c>
      <c r="AF27" s="1">
        <v>8</v>
      </c>
      <c r="AG27" s="4">
        <f t="shared" si="12"/>
        <v>0.0175054704595186</v>
      </c>
    </row>
    <row r="28" spans="1:33" ht="12.75">
      <c r="A28" s="1" t="s">
        <v>24</v>
      </c>
      <c r="B28" s="1">
        <v>964</v>
      </c>
      <c r="C28" s="1">
        <v>461</v>
      </c>
      <c r="D28" s="1">
        <v>2</v>
      </c>
      <c r="E28" s="1">
        <v>4</v>
      </c>
      <c r="F28" s="1">
        <v>455</v>
      </c>
      <c r="G28" s="1">
        <v>30</v>
      </c>
      <c r="H28" s="3">
        <f t="shared" si="0"/>
        <v>0.06593406593406594</v>
      </c>
      <c r="I28" s="1">
        <v>45</v>
      </c>
      <c r="J28" s="3">
        <f t="shared" si="1"/>
        <v>0.0989010989010989</v>
      </c>
      <c r="K28" s="1">
        <v>141</v>
      </c>
      <c r="L28" s="3">
        <f t="shared" si="2"/>
        <v>0.3098901098901099</v>
      </c>
      <c r="M28" s="1">
        <v>48</v>
      </c>
      <c r="N28" s="3">
        <f t="shared" si="3"/>
        <v>0.1054945054945055</v>
      </c>
      <c r="O28" s="1">
        <v>1</v>
      </c>
      <c r="P28" s="3">
        <f t="shared" si="4"/>
        <v>0.002197802197802198</v>
      </c>
      <c r="Q28" s="1">
        <v>36</v>
      </c>
      <c r="R28" s="3">
        <f t="shared" si="5"/>
        <v>0.07912087912087912</v>
      </c>
      <c r="S28" s="1">
        <v>42</v>
      </c>
      <c r="T28" s="3">
        <f t="shared" si="6"/>
        <v>0.09230769230769231</v>
      </c>
      <c r="U28" s="1">
        <v>0</v>
      </c>
      <c r="V28" s="1">
        <v>88</v>
      </c>
      <c r="W28" s="3">
        <f t="shared" si="7"/>
        <v>0.1934065934065934</v>
      </c>
      <c r="X28" s="1">
        <v>4</v>
      </c>
      <c r="Y28" s="3">
        <f t="shared" si="8"/>
        <v>0.008791208791208791</v>
      </c>
      <c r="Z28" s="1">
        <v>5</v>
      </c>
      <c r="AA28" s="3">
        <f t="shared" si="9"/>
        <v>0.01098901098901099</v>
      </c>
      <c r="AB28" s="1">
        <v>2</v>
      </c>
      <c r="AC28" s="3">
        <f t="shared" si="10"/>
        <v>0.004395604395604396</v>
      </c>
      <c r="AD28" s="1">
        <v>7</v>
      </c>
      <c r="AE28" s="3">
        <f t="shared" si="11"/>
        <v>0.015384615384615385</v>
      </c>
      <c r="AF28" s="1">
        <v>6</v>
      </c>
      <c r="AG28" s="4">
        <f t="shared" si="12"/>
        <v>0.013186813186813187</v>
      </c>
    </row>
    <row r="29" spans="1:33" ht="12.75">
      <c r="A29" s="1" t="s">
        <v>25</v>
      </c>
      <c r="B29" s="1">
        <v>970</v>
      </c>
      <c r="C29" s="1">
        <v>512</v>
      </c>
      <c r="D29" s="1">
        <v>1</v>
      </c>
      <c r="E29" s="1">
        <v>2</v>
      </c>
      <c r="F29" s="1">
        <v>509</v>
      </c>
      <c r="G29" s="1">
        <v>37</v>
      </c>
      <c r="H29" s="3">
        <f t="shared" si="0"/>
        <v>0.07269155206286837</v>
      </c>
      <c r="I29" s="1">
        <v>35</v>
      </c>
      <c r="J29" s="3">
        <f t="shared" si="1"/>
        <v>0.068762278978389</v>
      </c>
      <c r="K29" s="1">
        <v>161</v>
      </c>
      <c r="L29" s="3">
        <f t="shared" si="2"/>
        <v>0.3163064833005894</v>
      </c>
      <c r="M29" s="1">
        <v>78</v>
      </c>
      <c r="N29" s="3">
        <f t="shared" si="3"/>
        <v>0.15324165029469547</v>
      </c>
      <c r="O29" s="1">
        <v>4</v>
      </c>
      <c r="P29" s="3">
        <f t="shared" si="4"/>
        <v>0.007858546168958742</v>
      </c>
      <c r="Q29" s="1">
        <v>24</v>
      </c>
      <c r="R29" s="3">
        <f t="shared" si="5"/>
        <v>0.047151277013752456</v>
      </c>
      <c r="S29" s="1">
        <v>61</v>
      </c>
      <c r="T29" s="3">
        <f t="shared" si="6"/>
        <v>0.11984282907662082</v>
      </c>
      <c r="U29" s="1">
        <v>0</v>
      </c>
      <c r="V29" s="1">
        <v>84</v>
      </c>
      <c r="W29" s="3">
        <f t="shared" si="7"/>
        <v>0.1650294695481336</v>
      </c>
      <c r="X29" s="1">
        <v>6</v>
      </c>
      <c r="Y29" s="3">
        <f t="shared" si="8"/>
        <v>0.011787819253438114</v>
      </c>
      <c r="Z29" s="1">
        <v>6</v>
      </c>
      <c r="AA29" s="3">
        <f t="shared" si="9"/>
        <v>0.011787819253438114</v>
      </c>
      <c r="AB29" s="1">
        <v>3</v>
      </c>
      <c r="AC29" s="3">
        <f t="shared" si="10"/>
        <v>0.005893909626719057</v>
      </c>
      <c r="AD29" s="1">
        <v>5</v>
      </c>
      <c r="AE29" s="3">
        <f t="shared" si="11"/>
        <v>0.009823182711198428</v>
      </c>
      <c r="AF29" s="1">
        <v>5</v>
      </c>
      <c r="AG29" s="4">
        <f t="shared" si="12"/>
        <v>0.009823182711198428</v>
      </c>
    </row>
    <row r="30" spans="1:33" ht="12.75">
      <c r="A30" s="1" t="s">
        <v>26</v>
      </c>
      <c r="B30" s="1">
        <v>1066</v>
      </c>
      <c r="C30" s="1">
        <v>517</v>
      </c>
      <c r="D30" s="1">
        <v>5</v>
      </c>
      <c r="E30" s="1">
        <v>5</v>
      </c>
      <c r="F30" s="1">
        <v>507</v>
      </c>
      <c r="G30" s="1">
        <v>28</v>
      </c>
      <c r="H30" s="3">
        <f t="shared" si="0"/>
        <v>0.055226824457593686</v>
      </c>
      <c r="I30" s="1">
        <v>40</v>
      </c>
      <c r="J30" s="3">
        <f t="shared" si="1"/>
        <v>0.07889546351084813</v>
      </c>
      <c r="K30" s="1">
        <v>174</v>
      </c>
      <c r="L30" s="3">
        <f t="shared" si="2"/>
        <v>0.3431952662721893</v>
      </c>
      <c r="M30" s="1">
        <v>76</v>
      </c>
      <c r="N30" s="3">
        <f t="shared" si="3"/>
        <v>0.14990138067061143</v>
      </c>
      <c r="O30" s="1">
        <v>0</v>
      </c>
      <c r="P30" s="3">
        <f t="shared" si="4"/>
        <v>0</v>
      </c>
      <c r="Q30" s="1">
        <v>28</v>
      </c>
      <c r="R30" s="3">
        <f t="shared" si="5"/>
        <v>0.055226824457593686</v>
      </c>
      <c r="S30" s="1">
        <v>50</v>
      </c>
      <c r="T30" s="3">
        <f t="shared" si="6"/>
        <v>0.09861932938856016</v>
      </c>
      <c r="U30" s="1">
        <v>0</v>
      </c>
      <c r="V30" s="1">
        <v>79</v>
      </c>
      <c r="W30" s="3">
        <f t="shared" si="7"/>
        <v>0.15581854043392504</v>
      </c>
      <c r="X30" s="1">
        <v>3</v>
      </c>
      <c r="Y30" s="3">
        <f t="shared" si="8"/>
        <v>0.005917159763313609</v>
      </c>
      <c r="Z30" s="1">
        <v>9</v>
      </c>
      <c r="AA30" s="3">
        <f t="shared" si="9"/>
        <v>0.01775147928994083</v>
      </c>
      <c r="AB30" s="1">
        <v>7</v>
      </c>
      <c r="AC30" s="3">
        <f t="shared" si="10"/>
        <v>0.013806706114398421</v>
      </c>
      <c r="AD30" s="1">
        <v>6</v>
      </c>
      <c r="AE30" s="3">
        <f t="shared" si="11"/>
        <v>0.011834319526627219</v>
      </c>
      <c r="AF30" s="1">
        <v>7</v>
      </c>
      <c r="AG30" s="4">
        <f t="shared" si="12"/>
        <v>0.013806706114398421</v>
      </c>
    </row>
    <row r="31" spans="1:33" ht="12.75">
      <c r="A31" s="1" t="s">
        <v>27</v>
      </c>
      <c r="B31" s="1">
        <v>949</v>
      </c>
      <c r="C31" s="1">
        <v>506</v>
      </c>
      <c r="D31" s="1">
        <v>7</v>
      </c>
      <c r="E31" s="1">
        <v>2</v>
      </c>
      <c r="F31" s="1">
        <v>497</v>
      </c>
      <c r="G31" s="1">
        <v>33</v>
      </c>
      <c r="H31" s="3">
        <f t="shared" si="0"/>
        <v>0.06639839034205232</v>
      </c>
      <c r="I31" s="1">
        <v>22</v>
      </c>
      <c r="J31" s="3">
        <f t="shared" si="1"/>
        <v>0.04426559356136821</v>
      </c>
      <c r="K31" s="1">
        <v>117</v>
      </c>
      <c r="L31" s="3">
        <f t="shared" si="2"/>
        <v>0.23541247484909456</v>
      </c>
      <c r="M31" s="1">
        <v>151</v>
      </c>
      <c r="N31" s="3">
        <f t="shared" si="3"/>
        <v>0.3038229376257545</v>
      </c>
      <c r="O31" s="1">
        <v>0</v>
      </c>
      <c r="P31" s="3">
        <f t="shared" si="4"/>
        <v>0</v>
      </c>
      <c r="Q31" s="1">
        <v>21</v>
      </c>
      <c r="R31" s="3">
        <f t="shared" si="5"/>
        <v>0.04225352112676056</v>
      </c>
      <c r="S31" s="1">
        <v>49</v>
      </c>
      <c r="T31" s="3">
        <f t="shared" si="6"/>
        <v>0.09859154929577464</v>
      </c>
      <c r="U31" s="1">
        <v>0</v>
      </c>
      <c r="V31" s="1">
        <v>86</v>
      </c>
      <c r="W31" s="3">
        <f t="shared" si="7"/>
        <v>0.17303822937625754</v>
      </c>
      <c r="X31" s="1">
        <v>5</v>
      </c>
      <c r="Y31" s="3">
        <f t="shared" si="8"/>
        <v>0.01006036217303823</v>
      </c>
      <c r="Z31" s="1">
        <v>5</v>
      </c>
      <c r="AA31" s="3">
        <f t="shared" si="9"/>
        <v>0.01006036217303823</v>
      </c>
      <c r="AB31" s="1">
        <v>2</v>
      </c>
      <c r="AC31" s="3">
        <f t="shared" si="10"/>
        <v>0.004024144869215292</v>
      </c>
      <c r="AD31" s="1">
        <v>5</v>
      </c>
      <c r="AE31" s="3">
        <f t="shared" si="11"/>
        <v>0.01006036217303823</v>
      </c>
      <c r="AF31" s="1">
        <v>1</v>
      </c>
      <c r="AG31" s="4">
        <f t="shared" si="12"/>
        <v>0.002012072434607646</v>
      </c>
    </row>
    <row r="32" spans="1:33" ht="12.75">
      <c r="A32" s="1" t="s">
        <v>28</v>
      </c>
      <c r="B32" s="1">
        <v>920</v>
      </c>
      <c r="C32" s="1">
        <v>394</v>
      </c>
      <c r="D32" s="1">
        <v>6</v>
      </c>
      <c r="E32" s="1">
        <v>2</v>
      </c>
      <c r="F32" s="1">
        <v>386</v>
      </c>
      <c r="G32" s="1">
        <v>25</v>
      </c>
      <c r="H32" s="3">
        <f t="shared" si="0"/>
        <v>0.06476683937823834</v>
      </c>
      <c r="I32" s="1">
        <v>47</v>
      </c>
      <c r="J32" s="3">
        <f t="shared" si="1"/>
        <v>0.12176165803108809</v>
      </c>
      <c r="K32" s="1">
        <v>125</v>
      </c>
      <c r="L32" s="3">
        <f t="shared" si="2"/>
        <v>0.3238341968911917</v>
      </c>
      <c r="M32" s="1">
        <v>49</v>
      </c>
      <c r="N32" s="3">
        <f t="shared" si="3"/>
        <v>0.12694300518134716</v>
      </c>
      <c r="O32" s="1">
        <v>1</v>
      </c>
      <c r="P32" s="3">
        <f t="shared" si="4"/>
        <v>0.0025906735751295338</v>
      </c>
      <c r="Q32" s="1">
        <v>16</v>
      </c>
      <c r="R32" s="3">
        <f t="shared" si="5"/>
        <v>0.04145077720207254</v>
      </c>
      <c r="S32" s="1">
        <v>41</v>
      </c>
      <c r="T32" s="3">
        <f t="shared" si="6"/>
        <v>0.10621761658031088</v>
      </c>
      <c r="U32" s="1">
        <v>0</v>
      </c>
      <c r="V32" s="1">
        <v>60</v>
      </c>
      <c r="W32" s="3">
        <f t="shared" si="7"/>
        <v>0.15544041450777202</v>
      </c>
      <c r="X32" s="1">
        <v>3</v>
      </c>
      <c r="Y32" s="3">
        <f t="shared" si="8"/>
        <v>0.007772020725388601</v>
      </c>
      <c r="Z32" s="1">
        <v>12</v>
      </c>
      <c r="AA32" s="3">
        <f t="shared" si="9"/>
        <v>0.031088082901554404</v>
      </c>
      <c r="AB32" s="1">
        <v>1</v>
      </c>
      <c r="AC32" s="3">
        <f t="shared" si="10"/>
        <v>0.0025906735751295338</v>
      </c>
      <c r="AD32" s="1">
        <v>4</v>
      </c>
      <c r="AE32" s="3">
        <f t="shared" si="11"/>
        <v>0.010362694300518135</v>
      </c>
      <c r="AF32" s="1">
        <v>2</v>
      </c>
      <c r="AG32" s="4">
        <f t="shared" si="12"/>
        <v>0.0051813471502590676</v>
      </c>
    </row>
    <row r="33" spans="1:33" ht="12.75">
      <c r="A33" s="1" t="s">
        <v>29</v>
      </c>
      <c r="B33" s="1">
        <v>718</v>
      </c>
      <c r="C33" s="1">
        <v>276</v>
      </c>
      <c r="D33" s="1">
        <v>4</v>
      </c>
      <c r="E33" s="1">
        <v>3</v>
      </c>
      <c r="F33" s="1">
        <v>269</v>
      </c>
      <c r="G33" s="1">
        <v>31</v>
      </c>
      <c r="H33" s="3">
        <f t="shared" si="0"/>
        <v>0.11524163568773234</v>
      </c>
      <c r="I33" s="1">
        <v>8</v>
      </c>
      <c r="J33" s="3">
        <f t="shared" si="1"/>
        <v>0.02973977695167286</v>
      </c>
      <c r="K33" s="1">
        <v>61</v>
      </c>
      <c r="L33" s="3">
        <f t="shared" si="2"/>
        <v>0.22676579925650558</v>
      </c>
      <c r="M33" s="1">
        <v>38</v>
      </c>
      <c r="N33" s="3">
        <f t="shared" si="3"/>
        <v>0.1412639405204461</v>
      </c>
      <c r="O33" s="1">
        <v>1</v>
      </c>
      <c r="P33" s="3">
        <f t="shared" si="4"/>
        <v>0.0037174721189591076</v>
      </c>
      <c r="Q33" s="1">
        <v>27</v>
      </c>
      <c r="R33" s="3">
        <f t="shared" si="5"/>
        <v>0.10037174721189591</v>
      </c>
      <c r="S33" s="1">
        <v>22</v>
      </c>
      <c r="T33" s="3">
        <f t="shared" si="6"/>
        <v>0.08178438661710037</v>
      </c>
      <c r="U33" s="1">
        <v>0</v>
      </c>
      <c r="V33" s="1">
        <v>64</v>
      </c>
      <c r="W33" s="3">
        <f t="shared" si="7"/>
        <v>0.2379182156133829</v>
      </c>
      <c r="X33" s="1">
        <v>4</v>
      </c>
      <c r="Y33" s="3">
        <f t="shared" si="8"/>
        <v>0.01486988847583643</v>
      </c>
      <c r="Z33" s="1">
        <v>6</v>
      </c>
      <c r="AA33" s="3">
        <f t="shared" si="9"/>
        <v>0.022304832713754646</v>
      </c>
      <c r="AB33" s="1">
        <v>1</v>
      </c>
      <c r="AC33" s="3">
        <f t="shared" si="10"/>
        <v>0.0037174721189591076</v>
      </c>
      <c r="AD33" s="1">
        <v>3</v>
      </c>
      <c r="AE33" s="3">
        <f t="shared" si="11"/>
        <v>0.011152416356877323</v>
      </c>
      <c r="AF33" s="1">
        <v>3</v>
      </c>
      <c r="AG33" s="4">
        <f t="shared" si="12"/>
        <v>0.011152416356877323</v>
      </c>
    </row>
    <row r="34" spans="1:33" ht="12.75">
      <c r="A34" s="1" t="s">
        <v>30</v>
      </c>
      <c r="B34" s="1">
        <v>664</v>
      </c>
      <c r="C34" s="1">
        <v>356</v>
      </c>
      <c r="D34" s="1">
        <v>4</v>
      </c>
      <c r="E34" s="1">
        <v>0</v>
      </c>
      <c r="F34" s="1">
        <v>352</v>
      </c>
      <c r="G34" s="1">
        <v>39</v>
      </c>
      <c r="H34" s="3">
        <f t="shared" si="0"/>
        <v>0.11079545454545454</v>
      </c>
      <c r="I34" s="1">
        <v>15</v>
      </c>
      <c r="J34" s="3">
        <f t="shared" si="1"/>
        <v>0.04261363636363636</v>
      </c>
      <c r="K34" s="1">
        <v>120</v>
      </c>
      <c r="L34" s="3">
        <f t="shared" si="2"/>
        <v>0.3409090909090909</v>
      </c>
      <c r="M34" s="1">
        <v>61</v>
      </c>
      <c r="N34" s="3">
        <f t="shared" si="3"/>
        <v>0.17329545454545456</v>
      </c>
      <c r="O34" s="1">
        <v>1</v>
      </c>
      <c r="P34" s="3">
        <f t="shared" si="4"/>
        <v>0.002840909090909091</v>
      </c>
      <c r="Q34" s="1">
        <v>17</v>
      </c>
      <c r="R34" s="3">
        <f t="shared" si="5"/>
        <v>0.048295454545454544</v>
      </c>
      <c r="S34" s="1">
        <v>26</v>
      </c>
      <c r="T34" s="3">
        <f t="shared" si="6"/>
        <v>0.07386363636363637</v>
      </c>
      <c r="U34" s="1">
        <v>0</v>
      </c>
      <c r="V34" s="1">
        <v>55</v>
      </c>
      <c r="W34" s="3">
        <f t="shared" si="7"/>
        <v>0.15625</v>
      </c>
      <c r="X34" s="1">
        <v>3</v>
      </c>
      <c r="Y34" s="3">
        <f t="shared" si="8"/>
        <v>0.008522727272727272</v>
      </c>
      <c r="Z34" s="1">
        <v>4</v>
      </c>
      <c r="AA34" s="3">
        <f t="shared" si="9"/>
        <v>0.011363636363636364</v>
      </c>
      <c r="AB34" s="1">
        <v>6</v>
      </c>
      <c r="AC34" s="3">
        <f t="shared" si="10"/>
        <v>0.017045454545454544</v>
      </c>
      <c r="AD34" s="1">
        <v>3</v>
      </c>
      <c r="AE34" s="3">
        <f t="shared" si="11"/>
        <v>0.008522727272727272</v>
      </c>
      <c r="AF34" s="1">
        <v>2</v>
      </c>
      <c r="AG34" s="4">
        <f t="shared" si="12"/>
        <v>0.005681818181818182</v>
      </c>
    </row>
    <row r="35" spans="1:33" ht="12.75">
      <c r="A35" s="1" t="s">
        <v>31</v>
      </c>
      <c r="B35" s="1">
        <v>27809</v>
      </c>
      <c r="C35" s="1">
        <v>13813</v>
      </c>
      <c r="D35" s="1">
        <v>163</v>
      </c>
      <c r="E35" s="1">
        <v>67</v>
      </c>
      <c r="F35" s="1">
        <v>13583</v>
      </c>
      <c r="G35" s="1">
        <v>1151</v>
      </c>
      <c r="H35" s="3">
        <f t="shared" si="0"/>
        <v>0.08473827578590885</v>
      </c>
      <c r="I35" s="1">
        <v>750</v>
      </c>
      <c r="J35" s="3">
        <f t="shared" si="1"/>
        <v>0.05521607892218214</v>
      </c>
      <c r="K35" s="1">
        <v>3900</v>
      </c>
      <c r="L35" s="3">
        <f t="shared" si="2"/>
        <v>0.2871236103953471</v>
      </c>
      <c r="M35" s="1">
        <v>2715</v>
      </c>
      <c r="N35" s="3">
        <f t="shared" si="3"/>
        <v>0.19988220569829934</v>
      </c>
      <c r="O35" s="1">
        <v>21</v>
      </c>
      <c r="P35" s="3">
        <f t="shared" si="4"/>
        <v>0.0015460502098211</v>
      </c>
      <c r="Q35" s="1">
        <v>860</v>
      </c>
      <c r="R35" s="3">
        <f t="shared" si="5"/>
        <v>0.06331443716410219</v>
      </c>
      <c r="S35" s="1">
        <v>1319</v>
      </c>
      <c r="T35" s="3">
        <f t="shared" si="6"/>
        <v>0.09710667746447765</v>
      </c>
      <c r="U35" s="1">
        <v>0</v>
      </c>
      <c r="V35" s="1">
        <v>2200</v>
      </c>
      <c r="W35" s="3">
        <f t="shared" si="7"/>
        <v>0.16196716483840093</v>
      </c>
      <c r="X35" s="1">
        <v>104</v>
      </c>
      <c r="Y35" s="3">
        <f t="shared" si="8"/>
        <v>0.00765662961054259</v>
      </c>
      <c r="Z35" s="1">
        <v>167</v>
      </c>
      <c r="AA35" s="3">
        <f t="shared" si="9"/>
        <v>0.01229478024000589</v>
      </c>
      <c r="AB35" s="1">
        <v>100</v>
      </c>
      <c r="AC35" s="3">
        <f t="shared" si="10"/>
        <v>0.007362143856290952</v>
      </c>
      <c r="AD35" s="1">
        <v>132</v>
      </c>
      <c r="AE35" s="3">
        <f t="shared" si="11"/>
        <v>0.009718029890304056</v>
      </c>
      <c r="AF35" s="1">
        <v>164</v>
      </c>
      <c r="AG35" s="4">
        <f t="shared" si="12"/>
        <v>0.01207391592431716</v>
      </c>
    </row>
    <row r="38" ht="12.75">
      <c r="B38" s="1"/>
    </row>
  </sheetData>
  <sheetProtection/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JARRY  Philippe</cp:lastModifiedBy>
  <dcterms:created xsi:type="dcterms:W3CDTF">2017-06-11T21:09:01Z</dcterms:created>
  <dcterms:modified xsi:type="dcterms:W3CDTF">2017-06-14T13:03:49Z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01C2D35AF44DC8546069FCCFAB82437E8AE85364339A3FD7B8457322ABA5F93C1946319DEC9FEB372CA6F18F9A86D7A760E9433A14A31CA44E93C3CB76290C22F08862345014DF2CAA86CCA7EE6CB5E3DFAFC6518BEC47F77267251217BF69234E962AD3728D457B6870FA0195BE22D02E2BE3B69235938CF64CF5B12DB136B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0FAF957C51A5EA501660149E4628B2EC983A734183B0B903DD9639CA5DFB8BD81EC4F2A757E0A97764CC85A9BF91A68BD8BAEBEAD1D08F50F15168C2BE6F195321DAFA9AE6DD66A099119080BF535A5935CA3CDE410208A346D2FDE893951336974FB4956B33EC5BDBB32440177826DA452D8964776576262FEBFD6191E72B5</vt:lpwstr>
  </property>
  <property fmtid="{D5CDD505-2E9C-101B-9397-08002B2CF9AE}" pid="7" name="Business Objects Context Information5">
    <vt:lpwstr>A6ED113FF92E7363F12AC2A663890C6EFB9A175A4FF6F340D92A127FEDDAB356D2FCF255300931C8082E3BFD0B7284C7ACC4E33A75C00D16B8795A97EEF617D99887AF8</vt:lpwstr>
  </property>
</Properties>
</file>