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fort\AppData\Local\Microsoft\Olk\Attachments\ooa-a22a2b73-9fd7-403f-b27f-45a82af6e747\955289ff5933a91cf1389995d3de9440b6e81c3d2f08bad53a323056fe71f2ab\"/>
    </mc:Choice>
  </mc:AlternateContent>
  <xr:revisionPtr revIDLastSave="0" documentId="13_ncr:1_{A3418696-5C6E-4819-B6A9-3B8D039B8FEA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Cours GFL 25-26" sheetId="5" r:id="rId1"/>
    <sheet name="Cours Hangar 25-26" sheetId="2" r:id="rId2"/>
    <sheet name="Cours Conservatoire 25-26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5" l="1"/>
  <c r="F35" i="3"/>
  <c r="F21" i="3" l="1"/>
  <c r="F16" i="3"/>
  <c r="F9" i="3"/>
  <c r="F13" i="2"/>
  <c r="H13" i="2"/>
  <c r="G13" i="2" l="1"/>
</calcChain>
</file>

<file path=xl/sharedStrings.xml><?xml version="1.0" encoding="utf-8"?>
<sst xmlns="http://schemas.openxmlformats.org/spreadsheetml/2006/main" count="219" uniqueCount="126">
  <si>
    <t>COURS</t>
  </si>
  <si>
    <t>AGE</t>
  </si>
  <si>
    <t>NB INSCRITS REINSCRIPTION</t>
  </si>
  <si>
    <t>MARDI</t>
  </si>
  <si>
    <t>MERCREDI</t>
  </si>
  <si>
    <t>JEUDI</t>
  </si>
  <si>
    <t>DATE</t>
  </si>
  <si>
    <t>HEURE</t>
  </si>
  <si>
    <t>LIEU</t>
  </si>
  <si>
    <t>JAUGE TOTALE</t>
  </si>
  <si>
    <t>JAUGE OFFERTE AU FORUM DE RENTREE</t>
  </si>
  <si>
    <t>Basse</t>
  </si>
  <si>
    <t>Hangar (côté tremplin)</t>
  </si>
  <si>
    <t>Batterie</t>
  </si>
  <si>
    <t>Chant</t>
  </si>
  <si>
    <t>Piano</t>
  </si>
  <si>
    <t xml:space="preserve">Guitare </t>
  </si>
  <si>
    <t>TOTAUX</t>
  </si>
  <si>
    <t>17h-18h</t>
  </si>
  <si>
    <t>A partir de 12 ans</t>
  </si>
  <si>
    <t>Mercredi</t>
  </si>
  <si>
    <t>Vendredi</t>
  </si>
  <si>
    <t>Lundi</t>
  </si>
  <si>
    <t>13h30-22h45 toutes les 45 minutes</t>
  </si>
  <si>
    <t>17h-22h45 toutes les 45 minutes</t>
  </si>
  <si>
    <t>13h30-19h15 toutes les 45 minutes</t>
  </si>
  <si>
    <t>17h-22h30 en duo / 1h</t>
  </si>
  <si>
    <t>13h30-22h30 en duo / 1h</t>
  </si>
  <si>
    <t>CP 1</t>
  </si>
  <si>
    <t xml:space="preserve">Mercredi </t>
  </si>
  <si>
    <t>CP 2</t>
  </si>
  <si>
    <t>CP 3</t>
  </si>
  <si>
    <t>Jeudi</t>
  </si>
  <si>
    <t>17h00 à 18h00</t>
  </si>
  <si>
    <t>18h00 à 19h00</t>
  </si>
  <si>
    <t>CE2/CM1 .1</t>
  </si>
  <si>
    <t>CE2/CM1 .2</t>
  </si>
  <si>
    <t xml:space="preserve">Eveil </t>
  </si>
  <si>
    <t>Eveil 2</t>
  </si>
  <si>
    <t>Eveil 3</t>
  </si>
  <si>
    <t>17h-17h45</t>
  </si>
  <si>
    <t>Eveil 4</t>
  </si>
  <si>
    <t>Initiation</t>
  </si>
  <si>
    <t xml:space="preserve">Lundi </t>
  </si>
  <si>
    <t>17h45-18h45</t>
  </si>
  <si>
    <t>Epinettes</t>
  </si>
  <si>
    <t>Eveil 1</t>
  </si>
  <si>
    <t>Marat (Popard)</t>
  </si>
  <si>
    <t>10h15-11h</t>
  </si>
  <si>
    <t>Marat (Béjart)</t>
  </si>
  <si>
    <t>14h45-15h30</t>
  </si>
  <si>
    <t>Petit Robespierre</t>
  </si>
  <si>
    <t>TOT</t>
  </si>
  <si>
    <t>Init I.1</t>
  </si>
  <si>
    <t>Init I.2</t>
  </si>
  <si>
    <t>11h à 12h</t>
  </si>
  <si>
    <t>Marat (Bejart)</t>
  </si>
  <si>
    <t>Init I.3</t>
  </si>
  <si>
    <t>12h-13h</t>
  </si>
  <si>
    <t>Init I.4</t>
  </si>
  <si>
    <t>Init II.1</t>
  </si>
  <si>
    <t>13h-14h</t>
  </si>
  <si>
    <t>Init II.2</t>
  </si>
  <si>
    <t>15h30-16h30</t>
  </si>
  <si>
    <t>Init II.3</t>
  </si>
  <si>
    <t>Places disponibles</t>
  </si>
  <si>
    <t xml:space="preserve">jour </t>
  </si>
  <si>
    <t>13h30 à 14h30</t>
  </si>
  <si>
    <t>17h20 à 18h</t>
  </si>
  <si>
    <t>14h30 à15h30</t>
  </si>
  <si>
    <t xml:space="preserve">CE1 </t>
  </si>
  <si>
    <t>15h30 à 16h10</t>
  </si>
  <si>
    <t>16h10 à 16h50</t>
  </si>
  <si>
    <t>11h30-12h30</t>
  </si>
  <si>
    <t>17h à 17h40</t>
  </si>
  <si>
    <t>Initiation Musique &amp; Danse (CE1)</t>
  </si>
  <si>
    <t xml:space="preserve"> et Jeudi </t>
  </si>
  <si>
    <t>et Mercredi</t>
  </si>
  <si>
    <t xml:space="preserve">et Mercredi </t>
  </si>
  <si>
    <t xml:space="preserve">et Jeudi </t>
  </si>
  <si>
    <t>GFL</t>
  </si>
  <si>
    <t>Ecole d'arts plastiques</t>
  </si>
  <si>
    <t>N du cours</t>
  </si>
  <si>
    <t>P RESTANTE</t>
  </si>
  <si>
    <t xml:space="preserve"> LUNDI : Dessin - peinture - modelage | 17h00 - 18h00 (Atelier Le Liegat 5 - 6 ans)</t>
  </si>
  <si>
    <t>5 / 6 ANS</t>
  </si>
  <si>
    <t xml:space="preserve"> LUNDI : Bande dessinée | 17h00 - 18h30 (Atelier Spinoza 8 - 16 ans)</t>
  </si>
  <si>
    <t>8 /16 ANS</t>
  </si>
  <si>
    <t xml:space="preserve"> LUNDI : Bande dessinée | 18h30 - 20h00 (Atelier Spinoza  13 / 99 ANS)</t>
  </si>
  <si>
    <t>13 / 99 ANS</t>
  </si>
  <si>
    <t xml:space="preserve"> LUNDI : Modèle vivant | 20h00 - 23h00 (Atelier Spinoza Adultes)</t>
  </si>
  <si>
    <t>17 / 99 ANS</t>
  </si>
  <si>
    <t xml:space="preserve"> LUNDI : Photographie | 18h30 - 21h30 (Atelier Spinoza Ados - Adultes)</t>
  </si>
  <si>
    <t>MARDI : Histoire de l’art | 9h30 - 11h (GFL Ados - Adultes)</t>
  </si>
  <si>
    <t>MARDI : Dessin - peinture - modelage | 17h00 - 18h00 (Atelier Spinoza 5 - 6 ans)</t>
  </si>
  <si>
    <t>MARDI : Création graphique | 18h15 - 20h15 (Atelier Spinoza 8 - 16 ans)</t>
  </si>
  <si>
    <t>8 / 16 ANS</t>
  </si>
  <si>
    <t>MARDI : Céramique Modelage | 19h30 - 22h30 (Atelier chevaleret Adultes)</t>
  </si>
  <si>
    <t>MARDI : Modelage - sculpture - volume | 20h00 - 23h00 (Atelier passage du four Adultes)</t>
  </si>
  <si>
    <t>MERCREDI : Dessin -peinture - modelage | 10h45 - 11h45 (Atelier Monmousseau 5 - 6 ans)</t>
  </si>
  <si>
    <t>MERCREDI : Dessin - peinture - modelage | 14h - 16h00 (Atelier Le Liegat 7 - 10 ans)</t>
  </si>
  <si>
    <t>7 / 10 ANS</t>
  </si>
  <si>
    <t>MERCREDI : Dessin - peinture - modelage | 10h00 - 12h00 (Atelier Le Liégat 7 - 10 ans)</t>
  </si>
  <si>
    <t>MERCREDI : Dessin - peinture - modelage | 14h00 - 16h00 (Monmousseau 7 - 10 ans)</t>
  </si>
  <si>
    <t>MERCREDI : Céramique Modelage | 14h00 - 16h00 (Atelier chevaleret 8 - 16 ans)</t>
  </si>
  <si>
    <t>MERCREDI : Dessin - peinture - modelage | 16h45- 18h45 (Atelier Spinoza 8 - 16 ans)</t>
  </si>
  <si>
    <t>MERCREDI : Dessin - peinture - modelage | 18h15 - 20h15 (Atelier Spinoza 11 - 15 ans)</t>
  </si>
  <si>
    <t>11 / 15 ANS</t>
  </si>
  <si>
    <t>MERCREDI : Dessin - peinture - modelage | 20h15 - 22h15 (Atelier Spinoza Adultes)</t>
  </si>
  <si>
    <t>JEUDI : Gravure | 18h - 21h (Atelier Spinoza Adultes)</t>
  </si>
  <si>
    <t>Vendredi : Techniques mixtes | 14h30 - 17h00 (Atelier le Liégat Adultes)</t>
  </si>
  <si>
    <t>18 bis</t>
  </si>
  <si>
    <t>Vendredi : Dessin -Peinture - Modelage | 17h30-19h30 (Atelier Liégat 8-16 ans)</t>
  </si>
  <si>
    <t>8/ 16 ans</t>
  </si>
  <si>
    <t>VENDREDI : Dessin -peinture - modelage | 18h00 - 20h00 (Atelier Spinoza Ados - Adultes)</t>
  </si>
  <si>
    <t>Vendredi  : Dessin | 19h30 - 22h00 (Atelier Liegat Adultes)</t>
  </si>
  <si>
    <t>SAMEDI : Dessin - peinture - modelage | 10h00 - 12h00 (Atelier Spinoza 7 - 10 ans)</t>
  </si>
  <si>
    <t>7bis</t>
  </si>
  <si>
    <t>SAMEDI : Dessin-Peinture_modelage  | 14h00 - 15h00 (Atelier Spinoza 5 - 6 ans)</t>
  </si>
  <si>
    <t>SAMEDI : Dessin - peinture - modelage | 15h00 - 17h00 (Spinoza 7 - 10 ans)</t>
  </si>
  <si>
    <t>Total places restantes</t>
  </si>
  <si>
    <t>Colonne1</t>
  </si>
  <si>
    <t>Colonne2</t>
  </si>
  <si>
    <t>PARCOURS DECOUVERTE MUSIQUE &amp; DANSE - Places offertes au Forum de rentrée 2025</t>
  </si>
  <si>
    <t>PARCOURS DECOUVERTE MUSIQUE - Places offertes au Forum de rentrée 2025</t>
  </si>
  <si>
    <t>PARCOURS DECOUVERTE DANSE - Places offertes au Forum de rentrée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</si>
</sst>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Calibri"/>
      <family val="2"/>
    </font>
    <font>
      <b/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2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rgb="FFFF0000"/>
      <name val="Calibri"/>
      <scheme val="minor"/>
    </font>
    <font>
      <b/>
      <sz val="11"/>
      <color theme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7" fillId="0" borderId="0" xfId="1" applyFont="1"/>
    <xf numFmtId="0" fontId="8" fillId="0" borderId="0" xfId="1" applyFont="1" applyAlignment="1">
      <alignment vertical="center" wrapText="1"/>
    </xf>
    <xf numFmtId="0" fontId="2" fillId="0" borderId="0" xfId="1"/>
    <xf numFmtId="0" fontId="7" fillId="0" borderId="0" xfId="1" applyFont="1" applyAlignment="1">
      <alignment vertical="center"/>
    </xf>
    <xf numFmtId="0" fontId="11" fillId="6" borderId="21" xfId="0" applyFont="1" applyFill="1" applyBorder="1"/>
    <xf numFmtId="0" fontId="12" fillId="6" borderId="21" xfId="0" applyFont="1" applyFill="1" applyBorder="1"/>
    <xf numFmtId="0" fontId="12" fillId="6" borderId="0" xfId="0" applyFont="1" applyFill="1"/>
    <xf numFmtId="0" fontId="11" fillId="0" borderId="1" xfId="0" applyFont="1" applyBorder="1"/>
    <xf numFmtId="0" fontId="12" fillId="0" borderId="1" xfId="0" applyFont="1" applyBorder="1"/>
    <xf numFmtId="0" fontId="12" fillId="0" borderId="0" xfId="0" applyFont="1"/>
    <xf numFmtId="0" fontId="11" fillId="6" borderId="1" xfId="0" applyFont="1" applyFill="1" applyBorder="1"/>
    <xf numFmtId="0" fontId="12" fillId="6" borderId="1" xfId="0" applyFont="1" applyFill="1" applyBorder="1"/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0" fillId="5" borderId="0" xfId="0" applyFont="1" applyFill="1" applyAlignment="1">
      <alignment horizontal="center" wrapText="1"/>
    </xf>
    <xf numFmtId="0" fontId="13" fillId="0" borderId="0" xfId="0" applyFont="1" applyAlignment="1">
      <alignment vertical="center"/>
    </xf>
    <xf numFmtId="0" fontId="1" fillId="0" borderId="0" xfId="0" applyFont="1"/>
    <xf numFmtId="0" fontId="14" fillId="0" borderId="0" xfId="0" applyFont="1"/>
    <xf numFmtId="0" fontId="3" fillId="7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1" fillId="10" borderId="1" xfId="0" applyFont="1" applyFill="1" applyBorder="1" applyAlignment="1">
      <alignment wrapText="1"/>
    </xf>
    <xf numFmtId="0" fontId="1" fillId="11" borderId="1" xfId="0" applyFont="1" applyFill="1" applyBorder="1" applyAlignment="1">
      <alignment wrapText="1"/>
    </xf>
    <xf numFmtId="0" fontId="1" fillId="12" borderId="1" xfId="0" applyFont="1" applyFill="1" applyBorder="1" applyAlignment="1">
      <alignment wrapText="1"/>
    </xf>
    <xf numFmtId="0" fontId="1" fillId="13" borderId="1" xfId="0" applyFont="1" applyFill="1" applyBorder="1" applyAlignment="1">
      <alignment wrapText="1"/>
    </xf>
    <xf numFmtId="0" fontId="15" fillId="12" borderId="1" xfId="0" applyFont="1" applyFill="1" applyBorder="1" applyAlignment="1">
      <alignment wrapText="1"/>
    </xf>
    <xf numFmtId="0" fontId="15" fillId="13" borderId="1" xfId="0" applyFont="1" applyFill="1" applyBorder="1" applyAlignment="1">
      <alignment wrapText="1"/>
    </xf>
    <xf numFmtId="0" fontId="1" fillId="11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0" fillId="6" borderId="1" xfId="0" applyFill="1" applyBorder="1"/>
    <xf numFmtId="0" fontId="11" fillId="0" borderId="1" xfId="0" applyFont="1" applyBorder="1" applyAlignment="1">
      <alignment vertical="center" wrapText="1"/>
    </xf>
    <xf numFmtId="0" fontId="16" fillId="9" borderId="1" xfId="0" applyFont="1" applyFill="1" applyBorder="1" applyAlignment="1">
      <alignment horizontal="left" vertical="center" wrapText="1"/>
    </xf>
    <xf numFmtId="0" fontId="16" fillId="11" borderId="1" xfId="0" applyFont="1" applyFill="1" applyBorder="1" applyAlignment="1">
      <alignment horizontal="left" vertical="center" wrapText="1"/>
    </xf>
    <xf numFmtId="0" fontId="16" fillId="13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wrapText="1"/>
    </xf>
    <xf numFmtId="0" fontId="15" fillId="3" borderId="0" xfId="0" applyFont="1" applyFill="1" applyAlignment="1">
      <alignment wrapText="1"/>
    </xf>
    <xf numFmtId="0" fontId="16" fillId="3" borderId="0" xfId="0" applyFont="1" applyFill="1" applyAlignment="1">
      <alignment wrapText="1"/>
    </xf>
    <xf numFmtId="0" fontId="0" fillId="3" borderId="0" xfId="0" applyFill="1"/>
    <xf numFmtId="0" fontId="5" fillId="3" borderId="0" xfId="0" applyFont="1" applyFill="1" applyAlignment="1">
      <alignment horizontal="center" vertical="center" wrapText="1"/>
    </xf>
    <xf numFmtId="0" fontId="17" fillId="0" borderId="17" xfId="0" applyFont="1" applyBorder="1"/>
    <xf numFmtId="0" fontId="17" fillId="0" borderId="1" xfId="0" applyFont="1" applyBorder="1"/>
    <xf numFmtId="0" fontId="0" fillId="0" borderId="1" xfId="0" applyBorder="1"/>
    <xf numFmtId="0" fontId="0" fillId="0" borderId="17" xfId="0" applyBorder="1"/>
    <xf numFmtId="0" fontId="0" fillId="5" borderId="1" xfId="0" applyFill="1" applyBorder="1" applyAlignment="1">
      <alignment horizontal="center"/>
    </xf>
    <xf numFmtId="0" fontId="17" fillId="5" borderId="17" xfId="0" applyFont="1" applyFill="1" applyBorder="1"/>
    <xf numFmtId="0" fontId="17" fillId="5" borderId="1" xfId="0" applyFont="1" applyFill="1" applyBorder="1"/>
    <xf numFmtId="0" fontId="18" fillId="0" borderId="0" xfId="0" applyFont="1"/>
    <xf numFmtId="0" fontId="19" fillId="0" borderId="0" xfId="0" applyFont="1"/>
    <xf numFmtId="0" fontId="7" fillId="0" borderId="0" xfId="1" applyFont="1"/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392C9393-055B-4948-B9DF-DF6635664FE2}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6EC0484-2362-4E70-A41F-DC9151EAEB8F}" name="Tableau25" displayName="Tableau25" ref="B1:D32" totalsRowShown="0" dataDxfId="6" headerRowCellStyle="Normal" dataCellStyle="Normal">
  <autoFilter ref="B1:D32" xr:uid="{26EC0484-2362-4E70-A41F-DC9151EAEB8F}"/>
  <tableColumns count="3">
    <tableColumn id="1" xr3:uid="{F932CCFA-9F53-4BB8-A30C-19982741DDB0}" name="Ecole d'arts plastiques" dataDxfId="5" totalsRowDxfId="4" dataCellStyle="Normal"/>
    <tableColumn id="3" xr3:uid="{053DE327-C2A7-47B3-892D-BD4F6A7EE11A}" name="Colonne1" dataDxfId="3" totalsRowDxfId="2" dataCellStyle="Normal"/>
    <tableColumn id="25" xr3:uid="{E230EF89-C053-4405-B85E-FC6F8C34DC51}" name="Colonne2" dataDxfId="1" totalsRowDxfId="0" dataCellStyle="Normal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51092-192A-41FE-A83A-85B2B6DDC27B}">
  <dimension ref="A1:F34"/>
  <sheetViews>
    <sheetView workbookViewId="0">
      <selection activeCell="A2" sqref="A2:XFD2"/>
    </sheetView>
  </sheetViews>
  <sheetFormatPr baseColWidth="10" defaultColWidth="11.5703125" defaultRowHeight="15" x14ac:dyDescent="0.25"/>
  <cols>
    <col min="1" max="1" width="10.85546875" style="36" bestFit="1" customWidth="1"/>
    <col min="2" max="2" width="80.7109375" style="36" bestFit="1" customWidth="1"/>
    <col min="3" max="3" width="11.5703125" style="36"/>
    <col min="4" max="4" width="13.140625" style="36" bestFit="1" customWidth="1"/>
    <col min="5" max="16384" width="11.5703125" style="36"/>
  </cols>
  <sheetData>
    <row r="1" spans="1:6" ht="15.75" x14ac:dyDescent="0.25">
      <c r="A1" s="1" t="s">
        <v>80</v>
      </c>
      <c r="B1" t="s">
        <v>81</v>
      </c>
      <c r="C1" t="s">
        <v>121</v>
      </c>
      <c r="D1" t="s">
        <v>122</v>
      </c>
      <c r="E1" s="34"/>
      <c r="F1" s="35"/>
    </row>
    <row r="2" spans="1:6" ht="15.75" x14ac:dyDescent="0.25">
      <c r="A2" s="17" t="s">
        <v>82</v>
      </c>
      <c r="B2" s="88" t="s">
        <v>0</v>
      </c>
      <c r="C2" s="89" t="s">
        <v>1</v>
      </c>
      <c r="D2" s="90" t="s">
        <v>83</v>
      </c>
      <c r="E2" s="34"/>
      <c r="F2" s="35"/>
    </row>
    <row r="3" spans="1:6" ht="15.75" x14ac:dyDescent="0.25">
      <c r="A3" s="17">
        <v>1</v>
      </c>
      <c r="B3" s="91" t="s">
        <v>84</v>
      </c>
      <c r="C3" s="89" t="s">
        <v>85</v>
      </c>
      <c r="D3" s="89">
        <v>4</v>
      </c>
      <c r="E3" s="34"/>
      <c r="F3" s="35"/>
    </row>
    <row r="4" spans="1:6" ht="15.75" x14ac:dyDescent="0.25">
      <c r="A4" s="17">
        <v>2</v>
      </c>
      <c r="B4" s="91" t="s">
        <v>86</v>
      </c>
      <c r="C4" s="89" t="s">
        <v>87</v>
      </c>
      <c r="D4" s="89">
        <v>2</v>
      </c>
      <c r="E4" s="34"/>
      <c r="F4" s="35"/>
    </row>
    <row r="5" spans="1:6" ht="15.75" x14ac:dyDescent="0.25">
      <c r="A5" s="17">
        <v>3</v>
      </c>
      <c r="B5" s="91" t="s">
        <v>88</v>
      </c>
      <c r="C5" s="89" t="s">
        <v>89</v>
      </c>
      <c r="D5" s="89">
        <v>4</v>
      </c>
      <c r="E5" s="34"/>
      <c r="F5" s="35"/>
    </row>
    <row r="6" spans="1:6" ht="15.75" x14ac:dyDescent="0.25">
      <c r="A6" s="17">
        <v>5</v>
      </c>
      <c r="B6" s="91" t="s">
        <v>90</v>
      </c>
      <c r="C6" s="89" t="s">
        <v>91</v>
      </c>
      <c r="D6" s="89">
        <v>8</v>
      </c>
      <c r="E6" s="34"/>
      <c r="F6" s="35"/>
    </row>
    <row r="7" spans="1:6" ht="15.75" x14ac:dyDescent="0.25">
      <c r="A7" s="17">
        <v>24</v>
      </c>
      <c r="B7" s="91" t="s">
        <v>92</v>
      </c>
      <c r="C7" s="89" t="s">
        <v>91</v>
      </c>
      <c r="D7" s="89">
        <v>3</v>
      </c>
      <c r="E7" s="34"/>
      <c r="F7" s="35"/>
    </row>
    <row r="8" spans="1:6" ht="15.75" x14ac:dyDescent="0.25">
      <c r="A8" s="92"/>
      <c r="B8" s="93"/>
      <c r="C8" s="94"/>
      <c r="D8" s="94"/>
      <c r="E8" s="34"/>
      <c r="F8" s="35"/>
    </row>
    <row r="9" spans="1:6" ht="15.75" x14ac:dyDescent="0.25">
      <c r="A9" s="17">
        <v>4</v>
      </c>
      <c r="B9" s="91" t="s">
        <v>93</v>
      </c>
      <c r="C9" s="89" t="s">
        <v>91</v>
      </c>
      <c r="D9" s="89">
        <v>6</v>
      </c>
      <c r="E9" s="34"/>
      <c r="F9" s="35"/>
    </row>
    <row r="10" spans="1:6" ht="15.75" x14ac:dyDescent="0.25">
      <c r="A10" s="17">
        <v>7</v>
      </c>
      <c r="B10" s="91" t="s">
        <v>94</v>
      </c>
      <c r="C10" s="89" t="s">
        <v>85</v>
      </c>
      <c r="D10" s="89">
        <v>8</v>
      </c>
      <c r="E10" s="34"/>
      <c r="F10" s="35"/>
    </row>
    <row r="11" spans="1:6" ht="15.75" x14ac:dyDescent="0.25">
      <c r="A11" s="17">
        <v>9</v>
      </c>
      <c r="B11" s="91" t="s">
        <v>95</v>
      </c>
      <c r="C11" s="89" t="s">
        <v>96</v>
      </c>
      <c r="D11" s="89">
        <v>4</v>
      </c>
      <c r="E11" s="34"/>
      <c r="F11" s="35"/>
    </row>
    <row r="12" spans="1:6" ht="15.75" x14ac:dyDescent="0.25">
      <c r="A12" s="17">
        <v>13</v>
      </c>
      <c r="B12" s="91" t="s">
        <v>97</v>
      </c>
      <c r="C12" s="89" t="s">
        <v>91</v>
      </c>
      <c r="D12" s="89">
        <v>1</v>
      </c>
      <c r="E12" s="34"/>
      <c r="F12" s="35"/>
    </row>
    <row r="13" spans="1:6" ht="15.75" x14ac:dyDescent="0.25">
      <c r="A13" s="17">
        <v>12</v>
      </c>
      <c r="B13" s="91" t="s">
        <v>98</v>
      </c>
      <c r="C13" s="89" t="s">
        <v>91</v>
      </c>
      <c r="D13" s="89">
        <v>3</v>
      </c>
      <c r="E13" s="34"/>
      <c r="F13" s="35"/>
    </row>
    <row r="14" spans="1:6" ht="15.75" x14ac:dyDescent="0.25">
      <c r="A14" s="92"/>
      <c r="B14" s="93"/>
      <c r="C14" s="94"/>
      <c r="D14" s="94"/>
      <c r="E14" s="34"/>
      <c r="F14" s="35"/>
    </row>
    <row r="15" spans="1:6" ht="15.75" x14ac:dyDescent="0.25">
      <c r="A15" s="17">
        <v>8</v>
      </c>
      <c r="B15" s="91" t="s">
        <v>99</v>
      </c>
      <c r="C15" s="89" t="s">
        <v>85</v>
      </c>
      <c r="D15" s="89">
        <v>9</v>
      </c>
      <c r="E15" s="34"/>
      <c r="F15" s="35"/>
    </row>
    <row r="16" spans="1:6" ht="15.75" x14ac:dyDescent="0.25">
      <c r="A16" s="17">
        <v>10</v>
      </c>
      <c r="B16" s="91" t="s">
        <v>100</v>
      </c>
      <c r="C16" s="89" t="s">
        <v>101</v>
      </c>
      <c r="D16" s="89">
        <v>3</v>
      </c>
      <c r="E16" s="34"/>
      <c r="F16" s="35"/>
    </row>
    <row r="17" spans="1:6" ht="15.75" x14ac:dyDescent="0.25">
      <c r="A17" s="17">
        <v>14</v>
      </c>
      <c r="B17" s="91" t="s">
        <v>102</v>
      </c>
      <c r="C17" s="89" t="s">
        <v>101</v>
      </c>
      <c r="D17" s="89">
        <v>7</v>
      </c>
      <c r="E17" s="34"/>
      <c r="F17" s="35"/>
    </row>
    <row r="18" spans="1:6" ht="15.75" x14ac:dyDescent="0.25">
      <c r="A18" s="17">
        <v>15</v>
      </c>
      <c r="B18" s="91" t="s">
        <v>103</v>
      </c>
      <c r="C18" s="89" t="s">
        <v>101</v>
      </c>
      <c r="D18" s="89">
        <v>7</v>
      </c>
      <c r="E18" s="34"/>
      <c r="F18" s="35"/>
    </row>
    <row r="19" spans="1:6" ht="15.75" x14ac:dyDescent="0.25">
      <c r="A19" s="17">
        <v>17</v>
      </c>
      <c r="B19" s="91" t="s">
        <v>104</v>
      </c>
      <c r="C19" s="89" t="s">
        <v>96</v>
      </c>
      <c r="D19" s="89">
        <v>4</v>
      </c>
      <c r="E19" s="34"/>
      <c r="F19" s="35"/>
    </row>
    <row r="20" spans="1:6" ht="15.75" x14ac:dyDescent="0.25">
      <c r="A20" s="17">
        <v>18</v>
      </c>
      <c r="B20" s="91" t="s">
        <v>105</v>
      </c>
      <c r="C20" s="89" t="s">
        <v>96</v>
      </c>
      <c r="D20" s="89">
        <v>6</v>
      </c>
      <c r="E20" s="34"/>
      <c r="F20" s="35"/>
    </row>
    <row r="21" spans="1:6" ht="15.75" x14ac:dyDescent="0.25">
      <c r="A21" s="17">
        <v>19</v>
      </c>
      <c r="B21" s="91" t="s">
        <v>106</v>
      </c>
      <c r="C21" s="89" t="s">
        <v>107</v>
      </c>
      <c r="D21" s="89">
        <v>7</v>
      </c>
      <c r="E21" s="34"/>
      <c r="F21" s="35"/>
    </row>
    <row r="22" spans="1:6" ht="15.75" x14ac:dyDescent="0.25">
      <c r="A22" s="17">
        <v>20</v>
      </c>
      <c r="B22" s="91" t="s">
        <v>108</v>
      </c>
      <c r="C22" s="89" t="s">
        <v>91</v>
      </c>
      <c r="D22" s="89">
        <v>2</v>
      </c>
      <c r="E22" s="34"/>
      <c r="F22" s="35"/>
    </row>
    <row r="23" spans="1:6" ht="15.75" x14ac:dyDescent="0.25">
      <c r="A23" s="92"/>
      <c r="B23" s="93"/>
      <c r="C23" s="94"/>
      <c r="D23" s="94"/>
      <c r="E23" s="34"/>
      <c r="F23" s="35"/>
    </row>
    <row r="24" spans="1:6" ht="15.75" x14ac:dyDescent="0.25">
      <c r="A24" s="17">
        <v>21</v>
      </c>
      <c r="B24" s="91" t="s">
        <v>109</v>
      </c>
      <c r="C24" s="89" t="s">
        <v>91</v>
      </c>
      <c r="D24" s="89">
        <v>2</v>
      </c>
      <c r="E24" s="34"/>
      <c r="F24" s="35"/>
    </row>
    <row r="25" spans="1:6" x14ac:dyDescent="0.25">
      <c r="A25" s="92"/>
      <c r="B25" s="93"/>
      <c r="C25" s="94"/>
      <c r="D25" s="94"/>
      <c r="E25" s="97"/>
      <c r="F25" s="97"/>
    </row>
    <row r="26" spans="1:6" ht="15.75" x14ac:dyDescent="0.25">
      <c r="A26" s="17">
        <v>6</v>
      </c>
      <c r="B26" s="91" t="s">
        <v>110</v>
      </c>
      <c r="C26" s="89" t="s">
        <v>91</v>
      </c>
      <c r="D26" s="89">
        <v>1</v>
      </c>
      <c r="E26" s="37"/>
      <c r="F26" s="35"/>
    </row>
    <row r="27" spans="1:6" ht="15.75" x14ac:dyDescent="0.25">
      <c r="A27" s="17" t="s">
        <v>111</v>
      </c>
      <c r="B27" s="91" t="s">
        <v>112</v>
      </c>
      <c r="C27" s="89" t="s">
        <v>113</v>
      </c>
      <c r="D27" s="89">
        <v>12</v>
      </c>
      <c r="E27" s="37"/>
      <c r="F27" s="35"/>
    </row>
    <row r="28" spans="1:6" ht="15.75" x14ac:dyDescent="0.25">
      <c r="A28" s="17">
        <v>22</v>
      </c>
      <c r="B28" s="91" t="s">
        <v>114</v>
      </c>
      <c r="C28" s="89" t="s">
        <v>91</v>
      </c>
      <c r="D28" s="89">
        <v>2</v>
      </c>
      <c r="E28" s="37"/>
      <c r="F28" s="35"/>
    </row>
    <row r="29" spans="1:6" x14ac:dyDescent="0.25">
      <c r="A29" s="17">
        <v>11</v>
      </c>
      <c r="B29" s="91" t="s">
        <v>115</v>
      </c>
      <c r="C29" s="89" t="s">
        <v>91</v>
      </c>
      <c r="D29" s="89">
        <v>10</v>
      </c>
    </row>
    <row r="30" spans="1:6" x14ac:dyDescent="0.25">
      <c r="A30" s="92"/>
      <c r="B30" s="93"/>
      <c r="C30" s="94"/>
      <c r="D30" s="94"/>
    </row>
    <row r="31" spans="1:6" x14ac:dyDescent="0.25">
      <c r="A31" s="17">
        <v>23</v>
      </c>
      <c r="B31" s="91" t="s">
        <v>116</v>
      </c>
      <c r="C31" s="89" t="s">
        <v>101</v>
      </c>
      <c r="D31" s="89">
        <v>1</v>
      </c>
    </row>
    <row r="32" spans="1:6" x14ac:dyDescent="0.25">
      <c r="A32" s="17" t="s">
        <v>117</v>
      </c>
      <c r="B32" s="91" t="s">
        <v>118</v>
      </c>
      <c r="C32" s="89" t="s">
        <v>85</v>
      </c>
      <c r="D32" s="89">
        <v>10</v>
      </c>
    </row>
    <row r="33" spans="1:4" x14ac:dyDescent="0.25">
      <c r="A33" s="17">
        <v>16</v>
      </c>
      <c r="B33" s="88" t="s">
        <v>119</v>
      </c>
      <c r="C33" s="89" t="s">
        <v>101</v>
      </c>
      <c r="D33" s="89">
        <v>7</v>
      </c>
    </row>
    <row r="34" spans="1:4" x14ac:dyDescent="0.25">
      <c r="A34" s="1"/>
      <c r="B34" s="95" t="s">
        <v>120</v>
      </c>
      <c r="C34" s="96"/>
      <c r="D34" s="95">
        <f>SUM(D3:D33)</f>
        <v>133</v>
      </c>
    </row>
  </sheetData>
  <mergeCells count="1">
    <mergeCell ref="E25:F25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zoomScaleNormal="100" workbookViewId="0">
      <selection activeCell="H13" sqref="H13"/>
    </sheetView>
  </sheetViews>
  <sheetFormatPr baseColWidth="10" defaultRowHeight="15" x14ac:dyDescent="0.25"/>
  <cols>
    <col min="1" max="1" width="12" customWidth="1"/>
    <col min="2" max="2" width="11.85546875" customWidth="1"/>
    <col min="3" max="3" width="29.28515625" bestFit="1" customWidth="1"/>
    <col min="4" max="4" width="20.85546875" customWidth="1"/>
    <col min="5" max="5" width="17" customWidth="1"/>
    <col min="6" max="7" width="0" hidden="1" customWidth="1"/>
  </cols>
  <sheetData>
    <row r="1" spans="1:8" ht="61.9" customHeight="1" thickBot="1" x14ac:dyDescent="0.3">
      <c r="A1" s="4" t="s">
        <v>0</v>
      </c>
      <c r="B1" s="4" t="s">
        <v>6</v>
      </c>
      <c r="C1" s="18" t="s">
        <v>7</v>
      </c>
      <c r="D1" s="4" t="s">
        <v>8</v>
      </c>
      <c r="E1" s="5" t="s">
        <v>1</v>
      </c>
      <c r="F1" s="6" t="s">
        <v>9</v>
      </c>
      <c r="G1" s="7" t="s">
        <v>2</v>
      </c>
      <c r="H1" s="6" t="s">
        <v>10</v>
      </c>
    </row>
    <row r="2" spans="1:8" s="1" customFormat="1" ht="20.25" customHeight="1" thickBot="1" x14ac:dyDescent="0.3">
      <c r="A2" s="12" t="s">
        <v>11</v>
      </c>
      <c r="B2" s="15" t="s">
        <v>4</v>
      </c>
      <c r="C2" s="20" t="s">
        <v>23</v>
      </c>
      <c r="D2" s="16" t="s">
        <v>12</v>
      </c>
      <c r="E2" s="28" t="s">
        <v>19</v>
      </c>
      <c r="F2" s="9">
        <v>11</v>
      </c>
      <c r="G2" s="9"/>
      <c r="H2" s="33">
        <v>2</v>
      </c>
    </row>
    <row r="3" spans="1:8" s="1" customFormat="1" ht="20.25" customHeight="1" x14ac:dyDescent="0.25">
      <c r="A3" s="25" t="s">
        <v>13</v>
      </c>
      <c r="B3" s="9" t="s">
        <v>3</v>
      </c>
      <c r="C3" s="21" t="s">
        <v>24</v>
      </c>
      <c r="D3" s="8" t="s">
        <v>12</v>
      </c>
      <c r="E3" s="28" t="s">
        <v>19</v>
      </c>
      <c r="F3" s="98">
        <v>14</v>
      </c>
      <c r="G3" s="9"/>
      <c r="H3" s="100">
        <v>0</v>
      </c>
    </row>
    <row r="4" spans="1:8" s="1" customFormat="1" ht="20.25" customHeight="1" thickBot="1" x14ac:dyDescent="0.3">
      <c r="A4" s="26" t="s">
        <v>13</v>
      </c>
      <c r="B4" s="2" t="s">
        <v>4</v>
      </c>
      <c r="C4" s="19" t="s">
        <v>25</v>
      </c>
      <c r="D4" s="3" t="s">
        <v>12</v>
      </c>
      <c r="E4" s="29" t="s">
        <v>19</v>
      </c>
      <c r="F4" s="99"/>
      <c r="G4" s="17"/>
      <c r="H4" s="101"/>
    </row>
    <row r="5" spans="1:8" s="1" customFormat="1" ht="20.25" customHeight="1" x14ac:dyDescent="0.25">
      <c r="A5" s="25" t="s">
        <v>14</v>
      </c>
      <c r="B5" s="9" t="s">
        <v>3</v>
      </c>
      <c r="C5" s="21" t="s">
        <v>26</v>
      </c>
      <c r="D5" s="8" t="s">
        <v>12</v>
      </c>
      <c r="E5" s="28" t="s">
        <v>19</v>
      </c>
      <c r="F5" s="98">
        <v>20</v>
      </c>
      <c r="G5" s="9"/>
      <c r="H5" s="100">
        <v>2</v>
      </c>
    </row>
    <row r="6" spans="1:8" s="1" customFormat="1" ht="20.25" customHeight="1" thickBot="1" x14ac:dyDescent="0.3">
      <c r="A6" s="26" t="s">
        <v>14</v>
      </c>
      <c r="B6" s="2" t="s">
        <v>5</v>
      </c>
      <c r="C6" s="19" t="s">
        <v>26</v>
      </c>
      <c r="D6" s="3" t="s">
        <v>12</v>
      </c>
      <c r="E6" s="29" t="s">
        <v>19</v>
      </c>
      <c r="F6" s="99"/>
      <c r="G6" s="2"/>
      <c r="H6" s="101"/>
    </row>
    <row r="7" spans="1:8" s="1" customFormat="1" ht="20.25" customHeight="1" x14ac:dyDescent="0.25">
      <c r="A7" s="25" t="s">
        <v>15</v>
      </c>
      <c r="B7" s="9" t="s">
        <v>3</v>
      </c>
      <c r="C7" s="21" t="s">
        <v>24</v>
      </c>
      <c r="D7" s="8" t="s">
        <v>12</v>
      </c>
      <c r="E7" s="28" t="s">
        <v>19</v>
      </c>
      <c r="F7" s="105">
        <v>21</v>
      </c>
      <c r="G7" s="9"/>
      <c r="H7" s="100">
        <v>3</v>
      </c>
    </row>
    <row r="8" spans="1:8" s="1" customFormat="1" ht="20.25" customHeight="1" x14ac:dyDescent="0.25">
      <c r="A8" s="26" t="s">
        <v>15</v>
      </c>
      <c r="B8" s="2" t="s">
        <v>4</v>
      </c>
      <c r="C8" s="19" t="s">
        <v>25</v>
      </c>
      <c r="D8" s="3" t="s">
        <v>12</v>
      </c>
      <c r="E8" s="29" t="s">
        <v>19</v>
      </c>
      <c r="F8" s="106"/>
      <c r="G8" s="17"/>
      <c r="H8" s="101"/>
    </row>
    <row r="9" spans="1:8" s="1" customFormat="1" ht="20.25" customHeight="1" thickBot="1" x14ac:dyDescent="0.3">
      <c r="A9" s="23" t="s">
        <v>15</v>
      </c>
      <c r="B9" s="11" t="s">
        <v>5</v>
      </c>
      <c r="C9" s="22" t="s">
        <v>24</v>
      </c>
      <c r="D9" s="10" t="s">
        <v>12</v>
      </c>
      <c r="E9" s="27" t="s">
        <v>19</v>
      </c>
      <c r="F9" s="107"/>
      <c r="G9" s="24"/>
      <c r="H9" s="108"/>
    </row>
    <row r="10" spans="1:8" s="1" customFormat="1" ht="20.25" customHeight="1" x14ac:dyDescent="0.25">
      <c r="A10" s="25" t="s">
        <v>16</v>
      </c>
      <c r="B10" s="9" t="s">
        <v>3</v>
      </c>
      <c r="C10" s="21" t="s">
        <v>26</v>
      </c>
      <c r="D10" s="8" t="s">
        <v>12</v>
      </c>
      <c r="E10" s="30" t="s">
        <v>19</v>
      </c>
      <c r="F10" s="109">
        <v>36</v>
      </c>
      <c r="G10" s="9"/>
      <c r="H10" s="100">
        <v>14</v>
      </c>
    </row>
    <row r="11" spans="1:8" s="1" customFormat="1" ht="20.25" customHeight="1" x14ac:dyDescent="0.25">
      <c r="A11" s="26" t="s">
        <v>16</v>
      </c>
      <c r="B11" s="2" t="s">
        <v>4</v>
      </c>
      <c r="C11" s="19" t="s">
        <v>27</v>
      </c>
      <c r="D11" s="3" t="s">
        <v>12</v>
      </c>
      <c r="E11" s="31" t="s">
        <v>19</v>
      </c>
      <c r="F11" s="110"/>
      <c r="G11" s="2"/>
      <c r="H11" s="101"/>
    </row>
    <row r="12" spans="1:8" s="1" customFormat="1" ht="20.25" customHeight="1" thickBot="1" x14ac:dyDescent="0.3">
      <c r="A12" s="23" t="s">
        <v>16</v>
      </c>
      <c r="B12" s="11" t="s">
        <v>5</v>
      </c>
      <c r="C12" s="22" t="s">
        <v>26</v>
      </c>
      <c r="D12" s="10" t="s">
        <v>12</v>
      </c>
      <c r="E12" s="32" t="s">
        <v>19</v>
      </c>
      <c r="F12" s="111"/>
      <c r="G12" s="24"/>
      <c r="H12" s="108"/>
    </row>
    <row r="13" spans="1:8" s="1" customFormat="1" ht="20.25" customHeight="1" thickBot="1" x14ac:dyDescent="0.3">
      <c r="A13" s="102" t="s">
        <v>17</v>
      </c>
      <c r="B13" s="103"/>
      <c r="C13" s="103"/>
      <c r="D13" s="103"/>
      <c r="E13" s="104"/>
      <c r="F13" s="13">
        <f>SUM(F2:G12)</f>
        <v>102</v>
      </c>
      <c r="G13" s="13">
        <f>SUM(G2:H10)</f>
        <v>21</v>
      </c>
      <c r="H13" s="14">
        <f>SUM(H2:H12)</f>
        <v>21</v>
      </c>
    </row>
  </sheetData>
  <mergeCells count="9">
    <mergeCell ref="F3:F4"/>
    <mergeCell ref="H3:H4"/>
    <mergeCell ref="F5:F6"/>
    <mergeCell ref="H5:H6"/>
    <mergeCell ref="A13:E13"/>
    <mergeCell ref="F7:F9"/>
    <mergeCell ref="H7:H9"/>
    <mergeCell ref="F10:F12"/>
    <mergeCell ref="H10:H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39"/>
  <sheetViews>
    <sheetView tabSelected="1" workbookViewId="0">
      <selection activeCell="A22" sqref="A22:XFD22"/>
    </sheetView>
  </sheetViews>
  <sheetFormatPr baseColWidth="10" defaultRowHeight="15" x14ac:dyDescent="0.25"/>
  <cols>
    <col min="1" max="1" width="32.42578125" customWidth="1"/>
    <col min="2" max="2" width="10" bestFit="1" customWidth="1"/>
    <col min="3" max="3" width="13" bestFit="1" customWidth="1"/>
    <col min="4" max="4" width="21.28515625" bestFit="1" customWidth="1"/>
    <col min="5" max="5" width="11" customWidth="1"/>
  </cols>
  <sheetData>
    <row r="2" spans="1:6" ht="26.25" x14ac:dyDescent="0.25">
      <c r="A2" s="59" t="s">
        <v>125</v>
      </c>
      <c r="B2" s="59"/>
    </row>
    <row r="4" spans="1:6" ht="44.25" x14ac:dyDescent="0.3">
      <c r="A4" s="112" t="s">
        <v>37</v>
      </c>
      <c r="B4" s="112"/>
      <c r="C4" s="112"/>
      <c r="D4" s="112"/>
      <c r="E4" s="112"/>
      <c r="F4" s="58" t="s">
        <v>65</v>
      </c>
    </row>
    <row r="5" spans="1:6" ht="15.75" x14ac:dyDescent="0.25">
      <c r="A5" s="38" t="s">
        <v>46</v>
      </c>
      <c r="B5" s="39" t="s">
        <v>22</v>
      </c>
      <c r="C5" s="39" t="s">
        <v>40</v>
      </c>
      <c r="D5" s="39" t="s">
        <v>47</v>
      </c>
      <c r="E5" s="39"/>
      <c r="F5" s="40">
        <v>12</v>
      </c>
    </row>
    <row r="6" spans="1:6" ht="15.75" x14ac:dyDescent="0.25">
      <c r="A6" s="41" t="s">
        <v>38</v>
      </c>
      <c r="B6" s="42" t="s">
        <v>20</v>
      </c>
      <c r="C6" s="42" t="s">
        <v>48</v>
      </c>
      <c r="D6" s="42" t="s">
        <v>49</v>
      </c>
      <c r="E6" s="42"/>
      <c r="F6" s="43">
        <v>10</v>
      </c>
    </row>
    <row r="7" spans="1:6" ht="15.75" x14ac:dyDescent="0.25">
      <c r="A7" s="41" t="s">
        <v>39</v>
      </c>
      <c r="B7" s="42" t="s">
        <v>20</v>
      </c>
      <c r="C7" s="42" t="s">
        <v>50</v>
      </c>
      <c r="D7" s="42" t="s">
        <v>47</v>
      </c>
      <c r="E7" s="42"/>
      <c r="F7" s="43">
        <v>12</v>
      </c>
    </row>
    <row r="8" spans="1:6" ht="15.75" x14ac:dyDescent="0.25">
      <c r="A8" s="44" t="s">
        <v>41</v>
      </c>
      <c r="B8" s="45" t="s">
        <v>21</v>
      </c>
      <c r="C8" s="45" t="s">
        <v>40</v>
      </c>
      <c r="D8" s="45" t="s">
        <v>51</v>
      </c>
      <c r="E8" s="45"/>
      <c r="F8" s="40">
        <v>12</v>
      </c>
    </row>
    <row r="9" spans="1:6" ht="15.75" x14ac:dyDescent="0.25">
      <c r="A9" s="44"/>
      <c r="B9" s="45"/>
      <c r="C9" s="45"/>
      <c r="D9" s="45"/>
      <c r="E9" s="44" t="s">
        <v>52</v>
      </c>
      <c r="F9" s="44">
        <f>SUM(F5:F8)</f>
        <v>46</v>
      </c>
    </row>
    <row r="10" spans="1:6" ht="15.75" x14ac:dyDescent="0.25">
      <c r="A10" s="43"/>
      <c r="B10" s="43"/>
      <c r="C10" s="43"/>
      <c r="D10" s="43"/>
      <c r="E10" s="43"/>
      <c r="F10" s="43"/>
    </row>
    <row r="11" spans="1:6" ht="44.25" x14ac:dyDescent="0.3">
      <c r="A11" s="112" t="s">
        <v>42</v>
      </c>
      <c r="B11" s="112"/>
      <c r="C11" s="112"/>
      <c r="D11" s="112"/>
      <c r="E11" s="112"/>
      <c r="F11" s="75" t="s">
        <v>65</v>
      </c>
    </row>
    <row r="12" spans="1:6" ht="15.75" x14ac:dyDescent="0.25">
      <c r="A12" s="46" t="s">
        <v>53</v>
      </c>
      <c r="B12" s="47" t="s">
        <v>22</v>
      </c>
      <c r="C12" s="48" t="s">
        <v>18</v>
      </c>
      <c r="D12" s="47" t="s">
        <v>51</v>
      </c>
      <c r="E12" s="47"/>
      <c r="F12" s="77">
        <v>7</v>
      </c>
    </row>
    <row r="13" spans="1:6" ht="15.75" x14ac:dyDescent="0.25">
      <c r="A13" s="49" t="s">
        <v>54</v>
      </c>
      <c r="B13" s="50" t="s">
        <v>20</v>
      </c>
      <c r="C13" s="51" t="s">
        <v>55</v>
      </c>
      <c r="D13" s="50" t="s">
        <v>56</v>
      </c>
      <c r="E13" s="50"/>
      <c r="F13" s="50">
        <v>0</v>
      </c>
    </row>
    <row r="14" spans="1:6" ht="15.75" x14ac:dyDescent="0.25">
      <c r="A14" s="52" t="s">
        <v>57</v>
      </c>
      <c r="B14" s="53" t="s">
        <v>20</v>
      </c>
      <c r="C14" s="48" t="s">
        <v>58</v>
      </c>
      <c r="D14" s="53" t="s">
        <v>56</v>
      </c>
      <c r="E14" s="53"/>
      <c r="F14" s="53">
        <v>4</v>
      </c>
    </row>
    <row r="15" spans="1:6" ht="15.75" x14ac:dyDescent="0.25">
      <c r="A15" s="49" t="s">
        <v>59</v>
      </c>
      <c r="B15" s="50" t="s">
        <v>21</v>
      </c>
      <c r="C15" s="51" t="s">
        <v>44</v>
      </c>
      <c r="D15" s="50" t="s">
        <v>51</v>
      </c>
      <c r="E15" s="50"/>
      <c r="F15" s="50">
        <v>2</v>
      </c>
    </row>
    <row r="16" spans="1:6" ht="15.75" x14ac:dyDescent="0.25">
      <c r="A16" s="52"/>
      <c r="B16" s="53"/>
      <c r="C16" s="48"/>
      <c r="D16" s="53"/>
      <c r="E16" s="52" t="s">
        <v>52</v>
      </c>
      <c r="F16" s="52">
        <f>SUM(F12:F15)</f>
        <v>13</v>
      </c>
    </row>
    <row r="17" spans="1:6" ht="15.75" x14ac:dyDescent="0.25">
      <c r="A17" s="54"/>
      <c r="B17" s="55"/>
      <c r="C17" s="56"/>
      <c r="D17" s="55"/>
      <c r="E17" s="55"/>
      <c r="F17" s="57"/>
    </row>
    <row r="18" spans="1:6" ht="15.75" x14ac:dyDescent="0.25">
      <c r="A18" s="49" t="s">
        <v>60</v>
      </c>
      <c r="B18" s="50" t="s">
        <v>20</v>
      </c>
      <c r="C18" s="51" t="s">
        <v>61</v>
      </c>
      <c r="D18" s="50" t="s">
        <v>56</v>
      </c>
      <c r="E18" s="50"/>
      <c r="F18" s="78">
        <v>1</v>
      </c>
    </row>
    <row r="19" spans="1:6" ht="15.75" x14ac:dyDescent="0.25">
      <c r="A19" s="52" t="s">
        <v>62</v>
      </c>
      <c r="B19" s="53" t="s">
        <v>20</v>
      </c>
      <c r="C19" s="48" t="s">
        <v>63</v>
      </c>
      <c r="D19" s="53" t="s">
        <v>47</v>
      </c>
      <c r="E19" s="53"/>
      <c r="F19" s="53">
        <v>3</v>
      </c>
    </row>
    <row r="20" spans="1:6" ht="15.75" x14ac:dyDescent="0.25">
      <c r="A20" s="49" t="s">
        <v>64</v>
      </c>
      <c r="B20" s="50" t="s">
        <v>32</v>
      </c>
      <c r="C20" s="51" t="s">
        <v>18</v>
      </c>
      <c r="D20" s="50" t="s">
        <v>45</v>
      </c>
      <c r="E20" s="50"/>
      <c r="F20" s="50">
        <v>9</v>
      </c>
    </row>
    <row r="21" spans="1:6" ht="15.75" x14ac:dyDescent="0.25">
      <c r="A21" s="52"/>
      <c r="B21" s="53"/>
      <c r="C21" s="48"/>
      <c r="D21" s="53"/>
      <c r="E21" s="52" t="s">
        <v>52</v>
      </c>
      <c r="F21" s="52">
        <f>SUM(F18:F20)</f>
        <v>13</v>
      </c>
    </row>
    <row r="22" spans="1:6" ht="15.75" x14ac:dyDescent="0.25">
      <c r="A22" s="113"/>
      <c r="B22" s="114"/>
      <c r="C22" s="115"/>
      <c r="D22" s="114"/>
      <c r="E22" s="113"/>
      <c r="F22" s="113"/>
    </row>
    <row r="23" spans="1:6" ht="15.75" x14ac:dyDescent="0.25">
      <c r="A23" s="113"/>
      <c r="B23" s="114"/>
      <c r="C23" s="115"/>
      <c r="D23" s="114"/>
      <c r="E23" s="113"/>
      <c r="F23" s="113"/>
    </row>
    <row r="24" spans="1:6" ht="15.75" x14ac:dyDescent="0.25">
      <c r="A24" s="113"/>
      <c r="B24" s="114"/>
      <c r="C24" s="115"/>
      <c r="D24" s="114"/>
      <c r="E24" s="113"/>
      <c r="F24" s="113"/>
    </row>
    <row r="26" spans="1:6" ht="26.25" x14ac:dyDescent="0.25">
      <c r="A26" s="59" t="s">
        <v>124</v>
      </c>
      <c r="B26" s="59"/>
      <c r="C26" s="59"/>
      <c r="D26" s="59"/>
      <c r="E26" s="59"/>
      <c r="F26" s="59"/>
    </row>
    <row r="27" spans="1:6" x14ac:dyDescent="0.25">
      <c r="A27" s="60"/>
      <c r="B27" s="60"/>
      <c r="C27" s="60"/>
      <c r="D27" s="61"/>
      <c r="E27" s="60"/>
      <c r="F27" s="60"/>
    </row>
    <row r="28" spans="1:6" ht="44.25" x14ac:dyDescent="0.3">
      <c r="A28" s="62"/>
      <c r="B28" s="63" t="s">
        <v>66</v>
      </c>
      <c r="C28" s="63"/>
      <c r="D28" s="64"/>
      <c r="E28" s="63"/>
      <c r="F28" s="75" t="s">
        <v>65</v>
      </c>
    </row>
    <row r="29" spans="1:6" ht="30" x14ac:dyDescent="0.25">
      <c r="A29" s="65" t="s">
        <v>28</v>
      </c>
      <c r="B29" s="65" t="s">
        <v>29</v>
      </c>
      <c r="C29" s="65" t="s">
        <v>67</v>
      </c>
      <c r="D29" s="66" t="s">
        <v>76</v>
      </c>
      <c r="E29" s="80" t="s">
        <v>68</v>
      </c>
      <c r="F29" s="76">
        <v>8</v>
      </c>
    </row>
    <row r="30" spans="1:6" x14ac:dyDescent="0.25">
      <c r="A30" s="65" t="s">
        <v>30</v>
      </c>
      <c r="B30" s="65" t="s">
        <v>29</v>
      </c>
      <c r="C30" s="65" t="s">
        <v>69</v>
      </c>
      <c r="D30" s="66" t="s">
        <v>76</v>
      </c>
      <c r="E30" s="80" t="s">
        <v>68</v>
      </c>
      <c r="F30" s="76">
        <v>8</v>
      </c>
    </row>
    <row r="31" spans="1:6" ht="30" x14ac:dyDescent="0.25">
      <c r="A31" s="65" t="s">
        <v>31</v>
      </c>
      <c r="B31" s="65" t="s">
        <v>32</v>
      </c>
      <c r="C31" s="65" t="s">
        <v>34</v>
      </c>
      <c r="D31" s="66" t="s">
        <v>77</v>
      </c>
      <c r="E31" s="80" t="s">
        <v>71</v>
      </c>
      <c r="F31" s="76">
        <v>8</v>
      </c>
    </row>
    <row r="32" spans="1:6" ht="30" x14ac:dyDescent="0.25">
      <c r="A32" s="67" t="s">
        <v>70</v>
      </c>
      <c r="B32" s="67" t="s">
        <v>22</v>
      </c>
      <c r="C32" s="67" t="s">
        <v>33</v>
      </c>
      <c r="D32" s="68" t="s">
        <v>78</v>
      </c>
      <c r="E32" s="81" t="s">
        <v>71</v>
      </c>
      <c r="F32" s="73">
        <v>8</v>
      </c>
    </row>
    <row r="33" spans="1:6" ht="30" x14ac:dyDescent="0.25">
      <c r="A33" s="69" t="s">
        <v>35</v>
      </c>
      <c r="B33" s="69" t="s">
        <v>43</v>
      </c>
      <c r="C33" s="69" t="s">
        <v>34</v>
      </c>
      <c r="D33" s="70" t="s">
        <v>77</v>
      </c>
      <c r="E33" s="82" t="s">
        <v>72</v>
      </c>
      <c r="F33" s="74">
        <v>9</v>
      </c>
    </row>
    <row r="34" spans="1:6" x14ac:dyDescent="0.25">
      <c r="A34" s="69" t="s">
        <v>36</v>
      </c>
      <c r="B34" s="71" t="s">
        <v>29</v>
      </c>
      <c r="C34" s="69" t="s">
        <v>73</v>
      </c>
      <c r="D34" s="72" t="s">
        <v>79</v>
      </c>
      <c r="E34" s="82" t="s">
        <v>74</v>
      </c>
      <c r="F34" s="74">
        <v>9</v>
      </c>
    </row>
    <row r="35" spans="1:6" s="86" customFormat="1" x14ac:dyDescent="0.25">
      <c r="A35" s="83"/>
      <c r="B35" s="84"/>
      <c r="C35" s="83"/>
      <c r="D35" s="85"/>
      <c r="E35" s="83" t="s">
        <v>52</v>
      </c>
      <c r="F35" s="87">
        <f>SUM(F29:F34)</f>
        <v>50</v>
      </c>
    </row>
    <row r="37" spans="1:6" ht="26.25" x14ac:dyDescent="0.25">
      <c r="A37" s="59" t="s">
        <v>123</v>
      </c>
    </row>
    <row r="38" spans="1:6" ht="43.5" x14ac:dyDescent="0.25">
      <c r="F38" s="75" t="s">
        <v>65</v>
      </c>
    </row>
    <row r="39" spans="1:6" ht="31.5" x14ac:dyDescent="0.25">
      <c r="A39" s="79" t="s">
        <v>75</v>
      </c>
      <c r="B39" s="53" t="s">
        <v>32</v>
      </c>
      <c r="C39" s="48" t="s">
        <v>18</v>
      </c>
      <c r="D39" s="53" t="s">
        <v>47</v>
      </c>
      <c r="E39" s="53"/>
      <c r="F39" s="52">
        <v>12</v>
      </c>
    </row>
  </sheetData>
  <mergeCells count="2">
    <mergeCell ref="A4:E4"/>
    <mergeCell ref="A11:E1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Cours GFL 25-26</vt:lpstr>
      <vt:lpstr>Cours Hangar 25-26</vt:lpstr>
      <vt:lpstr>Cours Conservatoire 25-26</vt:lpstr>
    </vt:vector>
  </TitlesOfParts>
  <Company>Mairie d ivry sur seine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REVOY MARIANNE</dc:creator>
  <cp:lastModifiedBy>LEFORT Elsa</cp:lastModifiedBy>
  <cp:lastPrinted>2023-08-31T13:44:52Z</cp:lastPrinted>
  <dcterms:created xsi:type="dcterms:W3CDTF">2023-08-31T13:26:10Z</dcterms:created>
  <dcterms:modified xsi:type="dcterms:W3CDTF">2025-08-29T14:09:43Z</dcterms:modified>
</cp:coreProperties>
</file>